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BRARYSER_Open_Access\RPS_Discovery\Disco FT back-up\April 2018 backup\"/>
    </mc:Choice>
  </mc:AlternateContent>
  <bookViews>
    <workbookView xWindow="0" yWindow="0" windowWidth="28800" windowHeight="119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5" i="1" l="1"/>
  <c r="C425" i="1"/>
  <c r="M424" i="1"/>
  <c r="C424" i="1"/>
  <c r="M423" i="1"/>
  <c r="C423" i="1"/>
  <c r="M422" i="1"/>
  <c r="C422" i="1"/>
  <c r="M421" i="1"/>
  <c r="C421" i="1"/>
  <c r="M420" i="1"/>
  <c r="C420" i="1"/>
  <c r="M419" i="1"/>
  <c r="C419" i="1"/>
  <c r="M418" i="1"/>
  <c r="C418" i="1"/>
  <c r="M417" i="1"/>
  <c r="C417" i="1"/>
  <c r="M416" i="1"/>
  <c r="C416" i="1"/>
  <c r="M415" i="1"/>
  <c r="C415" i="1"/>
  <c r="M414" i="1"/>
  <c r="C414" i="1"/>
  <c r="M413" i="1"/>
  <c r="C413" i="1"/>
  <c r="M412" i="1"/>
  <c r="C412" i="1"/>
  <c r="M411" i="1"/>
  <c r="C411" i="1"/>
  <c r="M410" i="1"/>
  <c r="C410" i="1"/>
  <c r="M409" i="1"/>
  <c r="C409" i="1"/>
  <c r="M408" i="1"/>
  <c r="C408" i="1"/>
  <c r="M407" i="1"/>
  <c r="C407" i="1"/>
  <c r="M406" i="1"/>
  <c r="C406" i="1"/>
  <c r="M405" i="1"/>
  <c r="C405" i="1"/>
  <c r="M404" i="1"/>
  <c r="C404" i="1"/>
  <c r="M403" i="1"/>
  <c r="C403" i="1"/>
  <c r="M402" i="1"/>
  <c r="C402" i="1"/>
  <c r="M401" i="1"/>
  <c r="C401" i="1"/>
  <c r="M400" i="1"/>
  <c r="C400" i="1"/>
  <c r="M399" i="1"/>
  <c r="C399" i="1"/>
  <c r="M398" i="1"/>
  <c r="C398" i="1"/>
  <c r="M397" i="1"/>
  <c r="C397" i="1"/>
  <c r="M396" i="1"/>
  <c r="C396" i="1"/>
  <c r="M395" i="1"/>
  <c r="C395" i="1"/>
  <c r="M394" i="1"/>
  <c r="C394" i="1"/>
  <c r="M393" i="1"/>
  <c r="C393" i="1"/>
  <c r="M392" i="1"/>
  <c r="C392" i="1"/>
  <c r="M391" i="1"/>
  <c r="C391" i="1"/>
  <c r="M390" i="1"/>
  <c r="C390" i="1"/>
  <c r="M389" i="1"/>
  <c r="C389" i="1"/>
  <c r="M388" i="1"/>
  <c r="C388" i="1"/>
  <c r="M387" i="1"/>
  <c r="C387" i="1"/>
  <c r="M386" i="1"/>
  <c r="C386" i="1"/>
  <c r="M385" i="1"/>
  <c r="C385" i="1"/>
  <c r="M384" i="1"/>
  <c r="C384" i="1"/>
  <c r="M383" i="1"/>
  <c r="C383" i="1"/>
  <c r="M382" i="1"/>
  <c r="C382" i="1"/>
  <c r="M381" i="1"/>
  <c r="C381" i="1"/>
  <c r="M380" i="1"/>
  <c r="C380" i="1"/>
  <c r="M379" i="1"/>
  <c r="C379" i="1"/>
  <c r="M378" i="1"/>
  <c r="C378" i="1"/>
  <c r="M377" i="1"/>
  <c r="C377" i="1"/>
  <c r="M376" i="1"/>
  <c r="C376" i="1"/>
  <c r="M375" i="1"/>
  <c r="C375" i="1"/>
  <c r="M374" i="1"/>
  <c r="C374" i="1"/>
  <c r="M373" i="1"/>
  <c r="C373" i="1"/>
  <c r="M372" i="1"/>
  <c r="C372" i="1"/>
  <c r="M371" i="1"/>
  <c r="C371" i="1"/>
  <c r="M370" i="1"/>
  <c r="C370" i="1"/>
  <c r="M369" i="1"/>
  <c r="C369" i="1"/>
  <c r="M368" i="1"/>
  <c r="C368" i="1"/>
  <c r="M367" i="1"/>
  <c r="C367" i="1"/>
  <c r="M366" i="1"/>
  <c r="C366" i="1"/>
  <c r="M365" i="1"/>
  <c r="C365" i="1"/>
  <c r="M364" i="1"/>
  <c r="C364" i="1"/>
  <c r="M363" i="1"/>
  <c r="C363" i="1"/>
  <c r="M362" i="1"/>
  <c r="C362" i="1"/>
  <c r="M361" i="1"/>
  <c r="C361" i="1"/>
  <c r="M360" i="1"/>
  <c r="C360" i="1"/>
  <c r="M359" i="1"/>
  <c r="C359" i="1"/>
  <c r="M358" i="1"/>
  <c r="C358" i="1"/>
  <c r="M357" i="1"/>
  <c r="C357" i="1"/>
  <c r="M356" i="1"/>
  <c r="C356" i="1"/>
  <c r="M355" i="1"/>
  <c r="C355" i="1"/>
  <c r="M354" i="1"/>
  <c r="C354" i="1"/>
  <c r="M353" i="1"/>
  <c r="C353" i="1"/>
  <c r="M352" i="1"/>
  <c r="C352" i="1"/>
  <c r="M351" i="1"/>
  <c r="C351" i="1"/>
  <c r="M350" i="1"/>
  <c r="C350" i="1"/>
  <c r="M349" i="1"/>
  <c r="C349" i="1"/>
  <c r="M348" i="1"/>
  <c r="C348" i="1"/>
  <c r="M347" i="1"/>
  <c r="C347" i="1"/>
  <c r="M346" i="1"/>
  <c r="C346" i="1"/>
  <c r="M345" i="1"/>
  <c r="C345" i="1"/>
  <c r="M344" i="1"/>
  <c r="C344" i="1"/>
  <c r="M343" i="1"/>
  <c r="C343" i="1"/>
  <c r="M342" i="1"/>
  <c r="C342" i="1"/>
  <c r="M341" i="1"/>
  <c r="C341" i="1"/>
  <c r="M340" i="1"/>
  <c r="C340" i="1"/>
  <c r="M339" i="1"/>
  <c r="C339" i="1"/>
  <c r="M338" i="1"/>
  <c r="C338" i="1"/>
  <c r="M337" i="1"/>
  <c r="C337" i="1"/>
  <c r="M336" i="1"/>
  <c r="C336" i="1"/>
  <c r="M335" i="1"/>
  <c r="C335" i="1"/>
  <c r="M334" i="1"/>
  <c r="C334" i="1"/>
  <c r="M333" i="1"/>
  <c r="C333" i="1"/>
  <c r="M332" i="1"/>
  <c r="C332" i="1"/>
  <c r="M331" i="1"/>
  <c r="C331" i="1"/>
  <c r="M330" i="1"/>
  <c r="C330" i="1"/>
  <c r="M329" i="1"/>
  <c r="C329" i="1"/>
  <c r="M328" i="1"/>
  <c r="C328" i="1"/>
  <c r="M327" i="1"/>
  <c r="C327" i="1"/>
  <c r="M326" i="1"/>
  <c r="C326" i="1"/>
  <c r="M325" i="1"/>
  <c r="C325" i="1"/>
  <c r="M324" i="1"/>
  <c r="C324" i="1"/>
  <c r="M323" i="1"/>
  <c r="C323" i="1"/>
  <c r="M322" i="1"/>
  <c r="C322" i="1"/>
  <c r="M321" i="1"/>
  <c r="C321" i="1"/>
  <c r="M320" i="1"/>
  <c r="C320" i="1"/>
  <c r="M319" i="1"/>
  <c r="C319" i="1"/>
  <c r="M318" i="1"/>
  <c r="C318" i="1"/>
  <c r="M317" i="1"/>
  <c r="C317" i="1"/>
  <c r="M316" i="1"/>
  <c r="C316" i="1"/>
  <c r="M315" i="1"/>
  <c r="C315" i="1"/>
  <c r="M314" i="1"/>
  <c r="C314" i="1"/>
  <c r="M313" i="1"/>
  <c r="C313" i="1"/>
  <c r="M312" i="1"/>
  <c r="C312" i="1"/>
  <c r="M311" i="1"/>
  <c r="C311" i="1"/>
  <c r="M310" i="1"/>
  <c r="C310" i="1"/>
  <c r="M309" i="1"/>
  <c r="C309" i="1"/>
  <c r="M308" i="1"/>
  <c r="C308" i="1"/>
  <c r="M307" i="1"/>
  <c r="C307" i="1"/>
  <c r="M306" i="1"/>
  <c r="C306" i="1"/>
  <c r="M305" i="1"/>
  <c r="C305" i="1"/>
  <c r="M304" i="1"/>
  <c r="C304" i="1"/>
  <c r="M303" i="1"/>
  <c r="C303" i="1"/>
  <c r="M302" i="1"/>
  <c r="C302" i="1"/>
  <c r="M301" i="1"/>
  <c r="C301" i="1"/>
  <c r="M300" i="1"/>
  <c r="C300" i="1"/>
  <c r="M299" i="1"/>
  <c r="C299" i="1"/>
  <c r="M298" i="1"/>
  <c r="C298" i="1"/>
  <c r="M297" i="1"/>
  <c r="C297" i="1"/>
  <c r="M296" i="1"/>
  <c r="C296" i="1"/>
  <c r="M295" i="1"/>
  <c r="C295" i="1"/>
  <c r="M294" i="1"/>
  <c r="C294" i="1"/>
  <c r="M293" i="1"/>
  <c r="C293" i="1"/>
  <c r="M292" i="1"/>
  <c r="C292" i="1"/>
  <c r="M291" i="1"/>
  <c r="C291" i="1"/>
  <c r="M290" i="1"/>
  <c r="C290" i="1"/>
  <c r="M289" i="1"/>
  <c r="C289" i="1"/>
  <c r="M288" i="1"/>
  <c r="C288" i="1"/>
  <c r="M287" i="1"/>
  <c r="C287" i="1"/>
  <c r="M286" i="1"/>
  <c r="C286" i="1"/>
  <c r="M285" i="1"/>
  <c r="C285" i="1"/>
  <c r="M284" i="1"/>
  <c r="C284" i="1"/>
  <c r="M283" i="1"/>
  <c r="C283" i="1"/>
  <c r="M282" i="1"/>
  <c r="C282" i="1"/>
  <c r="M281" i="1"/>
  <c r="C281" i="1"/>
  <c r="M280" i="1"/>
  <c r="C280" i="1"/>
  <c r="M279" i="1"/>
  <c r="C279" i="1"/>
  <c r="M278" i="1"/>
  <c r="C278" i="1"/>
  <c r="M277" i="1"/>
  <c r="C277" i="1"/>
  <c r="M276" i="1"/>
  <c r="C276" i="1"/>
  <c r="M275" i="1"/>
  <c r="C275" i="1"/>
  <c r="M274" i="1"/>
  <c r="C274" i="1"/>
  <c r="M273" i="1"/>
  <c r="C273" i="1"/>
  <c r="M272" i="1"/>
  <c r="C272" i="1"/>
  <c r="M271" i="1"/>
  <c r="C271" i="1"/>
  <c r="M270" i="1"/>
  <c r="C270" i="1"/>
  <c r="M269" i="1"/>
  <c r="C269" i="1"/>
  <c r="M268" i="1"/>
  <c r="C268" i="1"/>
  <c r="M267" i="1"/>
  <c r="C267" i="1"/>
  <c r="M266" i="1"/>
  <c r="C266" i="1"/>
  <c r="M265" i="1"/>
  <c r="C265" i="1"/>
  <c r="M264" i="1"/>
  <c r="C264" i="1"/>
  <c r="M263" i="1"/>
  <c r="C263" i="1"/>
  <c r="M262" i="1"/>
  <c r="C262" i="1"/>
  <c r="M261" i="1"/>
  <c r="C261" i="1"/>
  <c r="M260" i="1"/>
  <c r="C260" i="1"/>
  <c r="M259" i="1"/>
  <c r="C259" i="1"/>
  <c r="M258" i="1"/>
  <c r="C258" i="1"/>
  <c r="M257" i="1"/>
  <c r="C257" i="1"/>
  <c r="M256" i="1"/>
  <c r="C256" i="1"/>
  <c r="M255" i="1"/>
  <c r="C255" i="1"/>
  <c r="M254" i="1"/>
  <c r="C254" i="1"/>
  <c r="M253" i="1"/>
  <c r="C253" i="1"/>
  <c r="M252" i="1"/>
  <c r="C252" i="1"/>
  <c r="M251" i="1"/>
  <c r="C251" i="1"/>
  <c r="M250" i="1"/>
  <c r="C250" i="1"/>
  <c r="M249" i="1"/>
  <c r="C249" i="1"/>
  <c r="M248" i="1"/>
  <c r="C248" i="1"/>
  <c r="M247" i="1"/>
  <c r="C247" i="1"/>
  <c r="M246" i="1"/>
  <c r="C246" i="1"/>
  <c r="M245" i="1"/>
  <c r="C245" i="1"/>
  <c r="M244" i="1"/>
  <c r="C244" i="1"/>
  <c r="M243" i="1"/>
  <c r="C243" i="1"/>
  <c r="M242" i="1"/>
  <c r="C242" i="1"/>
  <c r="M241" i="1"/>
  <c r="C241" i="1"/>
  <c r="M240" i="1"/>
  <c r="C240" i="1"/>
  <c r="M239" i="1"/>
  <c r="C239" i="1"/>
  <c r="M238" i="1"/>
  <c r="C238" i="1"/>
  <c r="M237" i="1"/>
  <c r="C237" i="1"/>
  <c r="M236" i="1"/>
  <c r="C236" i="1"/>
  <c r="M235" i="1"/>
  <c r="C235" i="1"/>
  <c r="M234" i="1"/>
  <c r="C234" i="1"/>
  <c r="M233" i="1"/>
  <c r="C233" i="1"/>
  <c r="M232" i="1"/>
  <c r="C232" i="1"/>
  <c r="M231" i="1"/>
  <c r="C231" i="1"/>
  <c r="M230" i="1"/>
  <c r="C230" i="1"/>
  <c r="M229" i="1"/>
  <c r="C229" i="1"/>
  <c r="M228" i="1"/>
  <c r="C228" i="1"/>
  <c r="M227" i="1"/>
  <c r="C227" i="1"/>
  <c r="M226" i="1"/>
  <c r="C226" i="1"/>
  <c r="M225" i="1"/>
  <c r="C225" i="1"/>
  <c r="M224" i="1"/>
  <c r="C224" i="1"/>
  <c r="M223" i="1"/>
  <c r="C223" i="1"/>
  <c r="M222" i="1"/>
  <c r="C222" i="1"/>
  <c r="M221" i="1"/>
  <c r="C221" i="1"/>
  <c r="M220" i="1"/>
  <c r="C220" i="1"/>
  <c r="M219" i="1"/>
  <c r="C219" i="1"/>
  <c r="M218" i="1"/>
  <c r="C218" i="1"/>
  <c r="M217" i="1"/>
  <c r="C217" i="1"/>
  <c r="M216" i="1"/>
  <c r="C216" i="1"/>
  <c r="M215" i="1"/>
  <c r="C215" i="1"/>
  <c r="M214" i="1"/>
  <c r="C214" i="1"/>
  <c r="M213" i="1"/>
  <c r="C213" i="1"/>
  <c r="M212" i="1"/>
  <c r="C212" i="1"/>
  <c r="M211" i="1"/>
  <c r="C211" i="1"/>
  <c r="M210" i="1"/>
  <c r="C210" i="1"/>
  <c r="M209" i="1"/>
  <c r="C209" i="1"/>
  <c r="M208" i="1"/>
  <c r="C208" i="1"/>
  <c r="M207" i="1"/>
  <c r="C207" i="1"/>
  <c r="M206" i="1"/>
  <c r="C206" i="1"/>
  <c r="M205" i="1"/>
  <c r="C205" i="1"/>
  <c r="M204" i="1"/>
  <c r="C204" i="1"/>
  <c r="M203" i="1"/>
  <c r="C203" i="1"/>
  <c r="M202" i="1"/>
  <c r="C202" i="1"/>
  <c r="M201" i="1"/>
  <c r="C201" i="1"/>
  <c r="M200" i="1"/>
  <c r="C200" i="1"/>
  <c r="M199" i="1"/>
  <c r="C199" i="1"/>
  <c r="M198" i="1"/>
  <c r="C198" i="1"/>
  <c r="M197" i="1"/>
  <c r="C197" i="1"/>
  <c r="M196" i="1"/>
  <c r="C196" i="1"/>
  <c r="M195" i="1"/>
  <c r="C195" i="1"/>
  <c r="M194" i="1"/>
  <c r="C194" i="1"/>
  <c r="M193" i="1"/>
  <c r="C193" i="1"/>
  <c r="M192" i="1"/>
  <c r="C192" i="1"/>
  <c r="M191" i="1"/>
  <c r="C191" i="1"/>
  <c r="M190" i="1"/>
  <c r="C190" i="1"/>
  <c r="M189" i="1"/>
  <c r="C189" i="1"/>
  <c r="M188" i="1"/>
  <c r="C188" i="1"/>
  <c r="M187" i="1"/>
  <c r="C187" i="1"/>
  <c r="M186" i="1"/>
  <c r="C186" i="1"/>
  <c r="M185" i="1"/>
  <c r="C185" i="1"/>
  <c r="M184" i="1"/>
  <c r="C184" i="1"/>
  <c r="M183" i="1"/>
  <c r="C183" i="1"/>
  <c r="M182" i="1"/>
  <c r="C182" i="1"/>
  <c r="M181" i="1"/>
  <c r="C181" i="1"/>
  <c r="M180" i="1"/>
  <c r="C180" i="1"/>
  <c r="M179" i="1"/>
  <c r="C179" i="1"/>
  <c r="M178" i="1"/>
  <c r="C178" i="1"/>
  <c r="M177" i="1"/>
  <c r="C177" i="1"/>
  <c r="M176" i="1"/>
  <c r="C176" i="1"/>
  <c r="M175" i="1"/>
  <c r="C175" i="1"/>
  <c r="M174" i="1"/>
  <c r="C174" i="1"/>
  <c r="M173" i="1"/>
  <c r="C173" i="1"/>
  <c r="M172" i="1"/>
  <c r="C172" i="1"/>
  <c r="M171" i="1"/>
  <c r="C171" i="1"/>
  <c r="M170" i="1"/>
  <c r="C170" i="1"/>
  <c r="M169" i="1"/>
  <c r="C169" i="1"/>
  <c r="M168" i="1"/>
  <c r="C168" i="1"/>
  <c r="M167" i="1"/>
  <c r="C167" i="1"/>
  <c r="M166" i="1"/>
  <c r="C166" i="1"/>
  <c r="M165" i="1"/>
  <c r="C165" i="1"/>
  <c r="M164" i="1"/>
  <c r="C164" i="1"/>
  <c r="M163" i="1"/>
  <c r="C163" i="1"/>
  <c r="M162" i="1"/>
  <c r="C162" i="1"/>
  <c r="M161" i="1"/>
  <c r="C161" i="1"/>
  <c r="M160" i="1"/>
  <c r="C160" i="1"/>
  <c r="M159" i="1"/>
  <c r="C159" i="1"/>
  <c r="M158" i="1"/>
  <c r="C158" i="1"/>
  <c r="M157" i="1"/>
  <c r="C157" i="1"/>
  <c r="M156" i="1"/>
  <c r="C156" i="1"/>
  <c r="M155" i="1"/>
  <c r="C155" i="1"/>
  <c r="M154" i="1"/>
  <c r="C154" i="1"/>
  <c r="M153" i="1"/>
  <c r="C153" i="1"/>
  <c r="M152" i="1"/>
  <c r="C152" i="1"/>
  <c r="M151" i="1"/>
  <c r="C151" i="1"/>
  <c r="M150" i="1"/>
  <c r="C150" i="1"/>
  <c r="M149" i="1"/>
  <c r="C149" i="1"/>
  <c r="M148" i="1"/>
  <c r="C148" i="1"/>
  <c r="M147" i="1"/>
  <c r="C147" i="1"/>
  <c r="M146" i="1"/>
  <c r="C146" i="1"/>
  <c r="M145" i="1"/>
  <c r="C145" i="1"/>
  <c r="M144" i="1"/>
  <c r="C144" i="1"/>
  <c r="M143" i="1"/>
  <c r="C143" i="1"/>
  <c r="M142" i="1"/>
  <c r="C142" i="1"/>
  <c r="M141" i="1"/>
  <c r="C141" i="1"/>
  <c r="M140" i="1"/>
  <c r="C140" i="1"/>
  <c r="M139" i="1"/>
  <c r="C139" i="1"/>
  <c r="M138" i="1"/>
  <c r="C138" i="1"/>
  <c r="M137" i="1"/>
  <c r="C137" i="1"/>
  <c r="M136" i="1"/>
  <c r="C136" i="1"/>
  <c r="M135" i="1"/>
  <c r="C135" i="1"/>
  <c r="M134" i="1"/>
  <c r="C134" i="1"/>
  <c r="M133" i="1"/>
  <c r="C133" i="1"/>
  <c r="M132" i="1"/>
  <c r="C132" i="1"/>
  <c r="M131" i="1"/>
  <c r="C131" i="1"/>
  <c r="M130" i="1"/>
  <c r="C130" i="1"/>
  <c r="M129" i="1"/>
  <c r="C129" i="1"/>
  <c r="M128" i="1"/>
  <c r="C128" i="1"/>
  <c r="M127" i="1"/>
  <c r="C127" i="1"/>
  <c r="M126" i="1"/>
  <c r="C126" i="1"/>
  <c r="M125" i="1"/>
  <c r="C125" i="1"/>
  <c r="M124" i="1"/>
  <c r="C124" i="1"/>
  <c r="M123" i="1"/>
  <c r="C123" i="1"/>
  <c r="M122" i="1"/>
  <c r="C122" i="1"/>
  <c r="M121" i="1"/>
  <c r="C121" i="1"/>
  <c r="M120" i="1"/>
  <c r="C120" i="1"/>
  <c r="M119" i="1"/>
  <c r="C119" i="1"/>
  <c r="M118" i="1"/>
  <c r="C118" i="1"/>
  <c r="M117" i="1"/>
  <c r="C117" i="1"/>
  <c r="M116" i="1"/>
  <c r="C116" i="1"/>
  <c r="M115" i="1"/>
  <c r="C115" i="1"/>
  <c r="M114" i="1"/>
  <c r="C114" i="1"/>
  <c r="M113" i="1"/>
  <c r="C113" i="1"/>
  <c r="M112" i="1"/>
  <c r="C112" i="1"/>
  <c r="M111" i="1"/>
  <c r="C111" i="1"/>
  <c r="M110" i="1"/>
  <c r="C110" i="1"/>
  <c r="M109" i="1"/>
  <c r="C109" i="1"/>
  <c r="M108" i="1"/>
  <c r="C108" i="1"/>
  <c r="M107" i="1"/>
  <c r="C107" i="1"/>
  <c r="M106" i="1"/>
  <c r="C106" i="1"/>
  <c r="M105" i="1"/>
  <c r="C105" i="1"/>
  <c r="M104" i="1"/>
  <c r="C104" i="1"/>
  <c r="M103" i="1"/>
  <c r="C103" i="1"/>
  <c r="M102" i="1"/>
  <c r="C102" i="1"/>
  <c r="M101" i="1"/>
  <c r="C101" i="1"/>
  <c r="M100" i="1"/>
  <c r="C100" i="1"/>
  <c r="M99" i="1"/>
  <c r="C99" i="1"/>
  <c r="M98" i="1"/>
  <c r="C98" i="1"/>
  <c r="M97" i="1"/>
  <c r="C97" i="1"/>
  <c r="M96" i="1"/>
  <c r="C96" i="1"/>
  <c r="M95" i="1"/>
  <c r="C95" i="1"/>
  <c r="M94" i="1"/>
  <c r="C94" i="1"/>
  <c r="M93" i="1"/>
  <c r="C93" i="1"/>
  <c r="M92" i="1"/>
  <c r="C92" i="1"/>
  <c r="M91" i="1"/>
  <c r="C91" i="1"/>
  <c r="M90" i="1"/>
  <c r="C90" i="1"/>
  <c r="M89" i="1"/>
  <c r="C89" i="1"/>
  <c r="M88" i="1"/>
  <c r="C88" i="1"/>
  <c r="M87" i="1"/>
  <c r="C87" i="1"/>
  <c r="M86" i="1"/>
  <c r="C86" i="1"/>
  <c r="M85" i="1"/>
  <c r="C85" i="1"/>
  <c r="M84" i="1"/>
  <c r="C84" i="1"/>
  <c r="M83" i="1"/>
  <c r="C83" i="1"/>
  <c r="M82" i="1"/>
  <c r="C82" i="1"/>
  <c r="M81" i="1"/>
  <c r="C81" i="1"/>
  <c r="M80" i="1"/>
  <c r="C80" i="1"/>
  <c r="M79" i="1"/>
  <c r="C79" i="1"/>
  <c r="M78" i="1"/>
  <c r="C78" i="1"/>
  <c r="M77" i="1"/>
  <c r="C77" i="1"/>
  <c r="M76" i="1"/>
  <c r="C76" i="1"/>
  <c r="M75" i="1"/>
  <c r="C75" i="1"/>
  <c r="M74" i="1"/>
  <c r="C74" i="1"/>
  <c r="M73" i="1"/>
  <c r="C73" i="1"/>
  <c r="M72" i="1"/>
  <c r="C72" i="1"/>
  <c r="M71" i="1"/>
  <c r="C71" i="1"/>
  <c r="M70" i="1"/>
  <c r="C70" i="1"/>
  <c r="M69" i="1"/>
  <c r="C69" i="1"/>
  <c r="M68" i="1"/>
  <c r="C68" i="1"/>
  <c r="M67" i="1"/>
  <c r="C67" i="1"/>
  <c r="M66" i="1"/>
  <c r="C66" i="1"/>
  <c r="M65" i="1"/>
  <c r="C65" i="1"/>
  <c r="M64" i="1"/>
  <c r="C64" i="1"/>
  <c r="M63" i="1"/>
  <c r="C63" i="1"/>
  <c r="M62" i="1"/>
  <c r="C62" i="1"/>
  <c r="M61" i="1"/>
  <c r="C61" i="1"/>
  <c r="M60" i="1"/>
  <c r="C60" i="1"/>
  <c r="M59" i="1"/>
  <c r="C59" i="1"/>
  <c r="M58" i="1"/>
  <c r="C58" i="1"/>
  <c r="M57" i="1"/>
  <c r="C57" i="1"/>
  <c r="M56" i="1"/>
  <c r="C56" i="1"/>
  <c r="M55" i="1"/>
  <c r="C55" i="1"/>
  <c r="M54" i="1"/>
  <c r="C54" i="1"/>
  <c r="M53" i="1"/>
  <c r="C53" i="1"/>
  <c r="M52" i="1"/>
  <c r="C52" i="1"/>
  <c r="M51" i="1"/>
  <c r="C51" i="1"/>
  <c r="M50" i="1"/>
  <c r="C50" i="1"/>
  <c r="M49" i="1"/>
  <c r="C49" i="1"/>
  <c r="M48" i="1"/>
  <c r="C48" i="1"/>
  <c r="M47" i="1"/>
  <c r="C47" i="1"/>
  <c r="M46" i="1"/>
  <c r="C46" i="1"/>
  <c r="M45" i="1"/>
  <c r="C45" i="1"/>
  <c r="M44" i="1"/>
  <c r="C44" i="1"/>
  <c r="M43" i="1"/>
  <c r="C43" i="1"/>
  <c r="M42" i="1"/>
  <c r="C42" i="1"/>
  <c r="M41" i="1"/>
  <c r="C41" i="1"/>
  <c r="M40" i="1"/>
  <c r="C40" i="1"/>
  <c r="M39" i="1"/>
  <c r="C39" i="1"/>
  <c r="M38" i="1"/>
  <c r="C38" i="1"/>
  <c r="M37" i="1"/>
  <c r="C37" i="1"/>
  <c r="M36" i="1"/>
  <c r="C36" i="1"/>
  <c r="M35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C16" i="1"/>
  <c r="M15" i="1"/>
  <c r="C15" i="1"/>
  <c r="M14" i="1"/>
  <c r="C14" i="1"/>
  <c r="M13" i="1"/>
  <c r="C13" i="1"/>
  <c r="M12" i="1"/>
  <c r="C12" i="1"/>
  <c r="M11" i="1"/>
  <c r="C11" i="1"/>
  <c r="M10" i="1"/>
  <c r="C10" i="1"/>
  <c r="M9" i="1"/>
  <c r="C9" i="1"/>
  <c r="M8" i="1"/>
  <c r="C8" i="1"/>
  <c r="M7" i="1"/>
  <c r="C7" i="1"/>
  <c r="M6" i="1"/>
  <c r="C6" i="1"/>
  <c r="M5" i="1"/>
  <c r="C5" i="1"/>
  <c r="M4" i="1"/>
  <c r="C4" i="1"/>
  <c r="M3" i="1"/>
  <c r="C3" i="1"/>
</calcChain>
</file>

<file path=xl/sharedStrings.xml><?xml version="1.0" encoding="utf-8"?>
<sst xmlns="http://schemas.openxmlformats.org/spreadsheetml/2006/main" count="432" uniqueCount="429">
  <si>
    <t>Cases (N=6,130)</t>
  </si>
  <si>
    <t>Controls (N=30,650)</t>
  </si>
  <si>
    <t>USC Classification</t>
  </si>
  <si>
    <t># of Patients 
(N / %)</t>
  </si>
  <si>
    <t>Days of Supply 
(Mean, STD, Median, IQR)</t>
  </si>
  <si>
    <t># of Claims 
(Mean, STD, Median, IQR)</t>
  </si>
  <si>
    <t>2232 - CODEINE AND COMBINATIONS NON-INJECTABLE</t>
  </si>
  <si>
    <t>32110 - HMG-COA REDUCTASE INHIBITORS</t>
  </si>
  <si>
    <t>15180 - QUINOLONES SYSTEMIC</t>
  </si>
  <si>
    <t>15142 - EXTENDED SPECTRUM MACROLIDES</t>
  </si>
  <si>
    <t>9110 - ANTIARTHRITICS SYSTEMIC PLAIN</t>
  </si>
  <si>
    <t>52210 - HORMONES GLUCOCORTICOIDS PLAINORAL</t>
  </si>
  <si>
    <t>15151 - AMINOPENICILLINS</t>
  </si>
  <si>
    <t>15130 - CEPHALOSPORINS &amp; RELATED</t>
  </si>
  <si>
    <t>31111 - ACE INHIBITORS ALONE</t>
  </si>
  <si>
    <t>23420 - PROTON PUMP INHIBITORS</t>
  </si>
  <si>
    <t>31410 - BETA BLOCKERS</t>
  </si>
  <si>
    <t>31300 - CALCIUM CHANNEL BLOCKERS</t>
  </si>
  <si>
    <t>52230 - HORMONESCORTICOIDS PLAINDERMATOLOGICAL</t>
  </si>
  <si>
    <t>56700 - PRE-X-RAY EVACUANTS</t>
  </si>
  <si>
    <t>28420 - STEROIDSINHALED NASAL</t>
  </si>
  <si>
    <t>59111 - MUSCLE RELAXANTSNON-SURG W/O ANALGESIC</t>
  </si>
  <si>
    <t>64610 - BENZODIAZEPINES</t>
  </si>
  <si>
    <t>2214 - NARCOTICS ANALGESICSYNTHETICNON-INJECT</t>
  </si>
  <si>
    <t>15600 - BETA-LACTAMS INCREASED ACTIVITY</t>
  </si>
  <si>
    <t>31121 - ANGIOTENSIN II ANTAGONIST ALONE</t>
  </si>
  <si>
    <t>41110 - DIURETICS THIAZIDE AND RELATED</t>
  </si>
  <si>
    <t>15330 - SULFONAMIDE-TRIMETHOPRIM COMBINATIONS</t>
  </si>
  <si>
    <t>28111 - BETA AGONISTS AEROSOLS</t>
  </si>
  <si>
    <t>72120 - THYROID HORMONE SYNTHETIC</t>
  </si>
  <si>
    <t>15111 - TETRACYCLINE AND CONGENERS</t>
  </si>
  <si>
    <t>39221 - BIGUANIDES ALONE</t>
  </si>
  <si>
    <t>20200 - SEIZURE DISORDERS</t>
  </si>
  <si>
    <t>41120 - DIURETICS LOOP</t>
  </si>
  <si>
    <t>64340 - SSRI (SEL. SEROTONIN REUPTAKE INHIBITOR)</t>
  </si>
  <si>
    <t>14100 - ANTIHISTAMINES ALONE</t>
  </si>
  <si>
    <t>67290 - NON-BARBITURATE SEDATIVES OTHER</t>
  </si>
  <si>
    <t>24200 - BENIGN PROSTATE HYPERTROPHY (BPH)</t>
  </si>
  <si>
    <t>60110 - POTASSIUM CHLORIDE SUPPLEMENT</t>
  </si>
  <si>
    <t>37210 - DERM ANTI-INFECTIVENON-SYSTEMICTOPICAL</t>
  </si>
  <si>
    <t>2212 - PROPOXYPHENES</t>
  </si>
  <si>
    <t>59211 - BISPHOSPHONATES</t>
  </si>
  <si>
    <t>31122 - ANGIOTENSIN II ANTAGONISTWITH DIURETIC</t>
  </si>
  <si>
    <t>34220 - NARCOTIC COUGH/ANTIHISTAMINE</t>
  </si>
  <si>
    <t>39210 - SULFONYLUREAS</t>
  </si>
  <si>
    <t>82220 - HERPES ANTIVIRALS</t>
  </si>
  <si>
    <t>11132 - ADENOSINE RECEPTOR ANTAG ALONE/COMB</t>
  </si>
  <si>
    <t>15149 - MACROLIDES AND RELATED OTHERS</t>
  </si>
  <si>
    <t>85000 - SEXUAL FUNCTION DISORDERS</t>
  </si>
  <si>
    <t>40440 - DIAGNOSTIC BLOOD GLUCOSE TESTS</t>
  </si>
  <si>
    <t>29310 - NITRITES &amp; NITRATES</t>
  </si>
  <si>
    <t>38120 - ANTI-FUNGAL AGENTS IMIDAZOLES</t>
  </si>
  <si>
    <t>24411 - MENOPAUSE - ESTROGEN ALONE</t>
  </si>
  <si>
    <t>34380 - NARCOTIC COUGH/EXPECTORANT</t>
  </si>
  <si>
    <t>34400 - NON-NARCOTIC COUGH ALONE</t>
  </si>
  <si>
    <t>38500 - ANTI-FUNGAL AGENTS COMBINATIONS</t>
  </si>
  <si>
    <t>11110 - VITAMIN K ANTAGONISTS</t>
  </si>
  <si>
    <t>28430 - STEROIDSINHALED BRONCHIAL COMBINATION</t>
  </si>
  <si>
    <t>24129 - URINARY TRACT ANTI-INFECTIVE OTHER</t>
  </si>
  <si>
    <t>76340 - VITAMIN D</t>
  </si>
  <si>
    <t>1200 - TRICHOMONACIDES/ANTIBACTERIALS</t>
  </si>
  <si>
    <t>38130 - ANTI-FUNGAL AGENTS TRIAZOLES</t>
  </si>
  <si>
    <t>41140 - DIURETICS COMBINATIONS</t>
  </si>
  <si>
    <t>24110 - URINARY TRACT ANTISPASMODICS</t>
  </si>
  <si>
    <t>9150 - ANTIARTHRITICSSYSTEMIC COX-2 INHIBITORS</t>
  </si>
  <si>
    <t>31112 - ACE INHIBITORS WITH DIURETICS</t>
  </si>
  <si>
    <t>15152 - PENICILLIN NATURAL</t>
  </si>
  <si>
    <t>17210 - ANTIDOPA PHENOTHIAZINE</t>
  </si>
  <si>
    <t>39810 - DIABETIC ACCESSORIES</t>
  </si>
  <si>
    <t>31420 - ALPHA-BETA BLOCKERS</t>
  </si>
  <si>
    <t>80000 - NON-DRUG PRODUCTS</t>
  </si>
  <si>
    <t>62320 - OTIC ANTI-INFECTIVES WITH GLUCOCORTICOID</t>
  </si>
  <si>
    <t>64310 - ANTIDEPRESSANT-TRICYCLICS &amp;TETRACYCLICS</t>
  </si>
  <si>
    <t>21210 - ANTISEPTICS STOMATOLOGICAL</t>
  </si>
  <si>
    <t>64330 - NEWER GENERATION ANTI-DEPRESSANTS</t>
  </si>
  <si>
    <t>23410 - H2 ANTAGONISTS</t>
  </si>
  <si>
    <t>9300 - ANTIARTHRITICS GOUT SPECIFIC</t>
  </si>
  <si>
    <t>64690 - ANTIANXIETY OTHERS</t>
  </si>
  <si>
    <t>39231 - GLITAZONES ALONE</t>
  </si>
  <si>
    <t>17110 - ANTIHISTAMINE</t>
  </si>
  <si>
    <t>38110 - ANTI-FUNGAL AGENTS POLYENES</t>
  </si>
  <si>
    <t>28500 - LEUKOTRIENE AGENTS</t>
  </si>
  <si>
    <t>39133 - HUMAN INSULIN ANALOG LONG ACTING</t>
  </si>
  <si>
    <t>24121 - UT ANTI-INFECTIVE/ANALGESIC COMBINATIONS</t>
  </si>
  <si>
    <t>49200 - HEMORRHOIDAL PREPS WITH CORTICOIDS</t>
  </si>
  <si>
    <t>32130 - FIBRIC ACID DERIVATIVES</t>
  </si>
  <si>
    <t>32140 - CHOLESTEROL ABSORPTION INHIBITORS</t>
  </si>
  <si>
    <t>32180 - CHOLESTEROL REDUCER COMBINATIONS</t>
  </si>
  <si>
    <t>64350 - SNRI (SEROTONIN/NOREPI REUPTAKE INHIBIT)</t>
  </si>
  <si>
    <t>39261 - DIPEPTIDYL PEPTIDASE-4 INHIBITOR ALONE</t>
  </si>
  <si>
    <t>32900 - ANTIHYPERLIPIDEMIC AGENTS OTHER</t>
  </si>
  <si>
    <t>17310 - ANTINAUSEANT 5HT3 ANTAGONISTS</t>
  </si>
  <si>
    <t>56520 - HYPEROSMOLAR LAXATIVES</t>
  </si>
  <si>
    <t>31440 - ALPHA BLOCKERS ALONE OR COMBINATIONS</t>
  </si>
  <si>
    <t>31118 - ACE INHIBITORS OTHER</t>
  </si>
  <si>
    <t>31450 - CENTRALLY ACTING AGENTS ALONE OR COMBOS</t>
  </si>
  <si>
    <t>20521 - GABA (GAMMA-AMINOBUTYRIC ACID) ANALOGS</t>
  </si>
  <si>
    <t>28121 - ANTICHOLINERGICS BRONCHIAL</t>
  </si>
  <si>
    <t>2134 - NON-NARCOTIC ANALGESICSSYNTHETIC PATCH</t>
  </si>
  <si>
    <t>28410 - STEROIDSINHALED BRONCHIAL</t>
  </si>
  <si>
    <t>29100 - ANTI-ARRHYTHMIA AGENTS</t>
  </si>
  <si>
    <t>37340 - EMOLLIENTS AND PROTECTIVES</t>
  </si>
  <si>
    <t>23300 - GASTROINTESTINAL STIMULANTS</t>
  </si>
  <si>
    <t>9200 - ANTIARTHRITICS TOPICAL</t>
  </si>
  <si>
    <t>37800 - DERMATOLOGICAL PREPARATIONS OTHER</t>
  </si>
  <si>
    <t>39131 - HUMAN INSULIN ANALOG FAST ACTING</t>
  </si>
  <si>
    <t>14310 - ANTIHISTAMINES/DECONGESTANTS</t>
  </si>
  <si>
    <t>20400 - ALZHEIMER-TYPE DEMENTIA</t>
  </si>
  <si>
    <t>2132 - NON-NARCOTIC ANALGESICSSYNTHNON-INJECT</t>
  </si>
  <si>
    <t>38140 - ANTI-FUNGAL AGENTS ALLYLAMINES</t>
  </si>
  <si>
    <t>34290 - NARCOTIC COUGH COMB WITHOUT EXPECT OTHER</t>
  </si>
  <si>
    <t>32120 - BILE ACID SEQUESTRANTS</t>
  </si>
  <si>
    <t>11122 - ANTICOAGULANTS FRACTIONATED HEPARINS</t>
  </si>
  <si>
    <t>20119 - ANTI-PARKINSON'S OTHERS</t>
  </si>
  <si>
    <t>29200 - POSITIVE INOTROPIC AGENTS</t>
  </si>
  <si>
    <t>28122 - ANTICHOLINERGICS BRONCHIAL COMBINATION</t>
  </si>
  <si>
    <t>38900 - ANTI-FUNGAL AGENTS MISCELLANEOUS</t>
  </si>
  <si>
    <t>41130 - DIURETICS POTASSIUM SPARING</t>
  </si>
  <si>
    <t>23110 - GI ANTISPASMODICS SYNTHETICS</t>
  </si>
  <si>
    <t>37120 - ACNE WITH ANTI-INFECTIVES/ANTISEPTIC</t>
  </si>
  <si>
    <t>13100 - ANTIDIARRHEALS WITHOUT ANTI-INFECTIVES</t>
  </si>
  <si>
    <t>23120 - GI ANTISPASMODICS BELLADONNA</t>
  </si>
  <si>
    <t>82230 - INFLUENZA ANTIVIRALS</t>
  </si>
  <si>
    <t>48190 - HEMATINICS OTHERS</t>
  </si>
  <si>
    <t>23490 - ANTI-ULCERANTS OTHER</t>
  </si>
  <si>
    <t>30220 - PYRIMIDINE ANALOGS</t>
  </si>
  <si>
    <t>2222 - MORPHINE AND OPIUM NON-INJECTABLE</t>
  </si>
  <si>
    <t>78120 - CRUDE/BULK MEDICINAL</t>
  </si>
  <si>
    <t>27383 - VARICELLA VACCINE</t>
  </si>
  <si>
    <t>4130 - ANESTHETICS LOCAL AND TOPICAL OTHER</t>
  </si>
  <si>
    <t>31900 - ANTIHYPERTENSIVEOTHER</t>
  </si>
  <si>
    <t>28112 - BETA AGONISTS NEBULIZER SOLUTIONS</t>
  </si>
  <si>
    <t>29900 - CARDIAC AGENTS OTHERS</t>
  </si>
  <si>
    <t>64190 - ANTIPSYCHOTICS OTHERS</t>
  </si>
  <si>
    <t>31123 - ANGIOTENSIN II ANTAGONIST WITH CCB</t>
  </si>
  <si>
    <t>52153 - HORMONESANDROGENSTRANSDERMAL</t>
  </si>
  <si>
    <t>16000 - ANTIMALARIALS</t>
  </si>
  <si>
    <t>59290 - BONE DENSITY REGULATORS OTHER</t>
  </si>
  <si>
    <t>17190 - ANTICHOLINERGIC OTHER</t>
  </si>
  <si>
    <t>15141 - ERYTHROMYCIN</t>
  </si>
  <si>
    <t>60200 - FLUORIDE SUPPLEMENTS</t>
  </si>
  <si>
    <t>34240 - NARCOTIC COUGH/DECONGEST/ANTIHISTAMINE</t>
  </si>
  <si>
    <t>31430 - BETA/ALPHA-BETA BLOCKER WITH DIURETICS</t>
  </si>
  <si>
    <t>27210 - INFLUENZA VACCINE</t>
  </si>
  <si>
    <t>39262 - DPP-4 INHIBITOR/BIGUANIDE COMBINATION</t>
  </si>
  <si>
    <t>69000 - SMOKING DETERRENTS</t>
  </si>
  <si>
    <t>34520 - NON-NARCOTIC COUGH/ANTIHISTAMINE</t>
  </si>
  <si>
    <t>34540 - NON-NARCOTIC COUGH/DECONGEST/ANTIHISTAMN</t>
  </si>
  <si>
    <t>23200 - GASTROINTESTINAL ANTI-INFLAMMATORY</t>
  </si>
  <si>
    <t>61720 - CYCLOPLEGICS</t>
  </si>
  <si>
    <t>28123 - ANTICHOLINERGICS NASAL PLAIN</t>
  </si>
  <si>
    <t>2150 - NON-NARCOTIC ANALGESICS COMBINATIONS</t>
  </si>
  <si>
    <t>39251 - HUMAN GLP-1 ANALOGS</t>
  </si>
  <si>
    <t>78800 - MISCELLANEOUS DRUGS OTHER</t>
  </si>
  <si>
    <t>2112 - SEROTONIN 5HT-1 RECEPTOR AGONISTS</t>
  </si>
  <si>
    <t>9120 - ANTIARTHRITICS SYSTEMIC W/GI PROTECTANT</t>
  </si>
  <si>
    <t>11900 - HEMOSTATIC MODIFIERS OTHERS</t>
  </si>
  <si>
    <t>2140 - NON-NARCOTIC ANALGESSALICYLATES/RELATED</t>
  </si>
  <si>
    <t>30570 - AROMATASE INHIBITORS</t>
  </si>
  <si>
    <t>39134 - HUMAN INSULIN ANALOG COMBINATIONS</t>
  </si>
  <si>
    <t>39222 - BIGUANIDES/SULFONYLUREA COMBINATION</t>
  </si>
  <si>
    <t>64500 - ANALEPTICS</t>
  </si>
  <si>
    <t>52310 - CORTICOIDS IN COMBINATIONDERMATOLOGICAL</t>
  </si>
  <si>
    <t>52142 - HORMONESPROGESTOGENORAL</t>
  </si>
  <si>
    <t>24413 - MENOPAUSE - ESTROGEN WITH PROGESTIN</t>
  </si>
  <si>
    <t>24510 - VAGINAL ANTIBACTERIAL</t>
  </si>
  <si>
    <t>11151 - DIRECT THROMBIN INHIBITORS</t>
  </si>
  <si>
    <t>30210 - ANTINEOPLASTIC FOLIC ACID ANALOGS</t>
  </si>
  <si>
    <t>31800 - VASCULAR/ANTIHYPERLIPIDEMIC COMBINATION</t>
  </si>
  <si>
    <t>20111 - ANTI-PARKINSON'S LEVODOPA</t>
  </si>
  <si>
    <t>48130 - VITAMIN B-12 PREPARATIONS</t>
  </si>
  <si>
    <t>39271 - GLINIDES ALONE</t>
  </si>
  <si>
    <t>24523 - TRIAZOLES (VAGINAL ONLY)</t>
  </si>
  <si>
    <t>30530 - ANTINEOPLASTIC PROGESTINS</t>
  </si>
  <si>
    <t>14510 - EXPECTORANTS/DECONGESTANTS</t>
  </si>
  <si>
    <t>31141 - DIRECT RENIN INHIBITORS ALONE</t>
  </si>
  <si>
    <t>39233 - GLITAZONE/BIGUANIDE COMBINATION</t>
  </si>
  <si>
    <t>62310 - OTIC ANTI-INFECTIVES PLAIN</t>
  </si>
  <si>
    <t>52250 - HORMONES GLUCOCORTICOIDS PLAIN OTHER</t>
  </si>
  <si>
    <t>37110 - ACNE WITHOUT ANTI-INFECTIVES/ANTISEPTIC</t>
  </si>
  <si>
    <t>59221 - CALCITONINS</t>
  </si>
  <si>
    <t>37630 - SCABICIDES/PEDICULOCIDES</t>
  </si>
  <si>
    <t>56530 - CHLORIDE CHANNEL ACTIVATOR LAXATIVES</t>
  </si>
  <si>
    <t>72110 - THYROID HORMONE NATURAL</t>
  </si>
  <si>
    <t>78300 - SPECIFIC ANTAGONISTS</t>
  </si>
  <si>
    <t>11190 - ANTICOAGULANTS OTHER</t>
  </si>
  <si>
    <t>23430 - HELICOBACTER PYLORI (H. PYLORI) AGENTS</t>
  </si>
  <si>
    <t>11131 - CYCLOOXYGENASE INHIBITORS ALONE/COMB</t>
  </si>
  <si>
    <t>39124 - HUMAN INSULIN COMBINATIONS</t>
  </si>
  <si>
    <t>62100 - OTIC ANALGESICS</t>
  </si>
  <si>
    <t>31124 - ANGIOTENSIN II ANTAGWITH CCB &amp; DIURETIC</t>
  </si>
  <si>
    <t>28118 - RESPIRATORY TXBETA AGONISTSOTHER FORMS</t>
  </si>
  <si>
    <t>9130 - ANTIARTHRITICBIOLOGIC RESPONSE MODIFIER</t>
  </si>
  <si>
    <t>48112 - HEMATINICS IRON IN COMBINATIONS</t>
  </si>
  <si>
    <t>23130 - GI ANTISPASMODICS WITHTRANQUILIZERS</t>
  </si>
  <si>
    <t>86100 - IMMUNOSUPPRESIVE/TRANSPLANT AGENTS</t>
  </si>
  <si>
    <t>39121 - HUMAN INSULIN FAST ACTING</t>
  </si>
  <si>
    <t>14350 - DECONGESTANT/ANTIHISTAM/ANTICHOLINERGIC</t>
  </si>
  <si>
    <t>28300 - BRONCHIAL MUCOLYTICS</t>
  </si>
  <si>
    <t>39122 - HUMAN INSULIN INTERMEDIATE ACTING</t>
  </si>
  <si>
    <t>52151 - HORMONESANDROGENSINJECTABLE</t>
  </si>
  <si>
    <t>62500 - OTIC PREPARATIONS OTHERS</t>
  </si>
  <si>
    <t>30520 - ANTINEOPLASTIC ANTIANDROGENS</t>
  </si>
  <si>
    <t>78410 - DIGESTANTS PLAIN</t>
  </si>
  <si>
    <t>15154 - PENICILLIN ANTI-STAPHYLOCOCCUS</t>
  </si>
  <si>
    <t>15170 - AMINOGLYCOSIDES</t>
  </si>
  <si>
    <t>37610 - HAIR RELATED PRODUCTS ANTI-DANDRUFF</t>
  </si>
  <si>
    <t>15320 - TRIMETHOPRIM PLAIN</t>
  </si>
  <si>
    <t>33230 - CONTRACEPTIVESORAL ESTROGEN-PROGESTOGEN</t>
  </si>
  <si>
    <t>52800 - HORMONES OTHERACTH &amp;MINERALOCORTICOIDS</t>
  </si>
  <si>
    <t>18100 - ANTI-OBESITY SYSTEMIC</t>
  </si>
  <si>
    <t>43100 - ENZYMES LOCAL AND TOPICAL</t>
  </si>
  <si>
    <t>28131 - BRONCHODILATORS GENERAL XANTHINES</t>
  </si>
  <si>
    <t>72200 - ANTI-THYROID PREPARATIONS</t>
  </si>
  <si>
    <t>34680 - NON-NARCOTIC COUGH/EXPECTORANT</t>
  </si>
  <si>
    <t>63000 - PARASYMPATHETIC DRUGS</t>
  </si>
  <si>
    <t>2118 - ANTI-MIGRAINE COMBINATIONS</t>
  </si>
  <si>
    <t>34310 - NARCOTIC COUGH/DECONGESTANT/EXPECTORANT</t>
  </si>
  <si>
    <t>39241 - ALPHA-GLUCOSIDASE INHIBITOR ALONE</t>
  </si>
  <si>
    <t>67220 - MELATONIN AGONISTS</t>
  </si>
  <si>
    <t>48140 - ERYTHROPOIETINS</t>
  </si>
  <si>
    <t>59222 - PARATHYROID HORMONE ANALOGS</t>
  </si>
  <si>
    <t>15190 - ANTI-INFECTBROAD/MEDIUM SPECTRUMOTHER</t>
  </si>
  <si>
    <t>2120 - ACETAMINOPHEN</t>
  </si>
  <si>
    <t>24414 - MENOPAUSE - ESTROGEN WITH ANDROGEN</t>
  </si>
  <si>
    <t>30550 - ANTINEOPLASTIC ANTIESTROGENS</t>
  </si>
  <si>
    <t>74000 - TUBERCULOSIS THERAPY</t>
  </si>
  <si>
    <t>37320 - ANTIPRURITICS SYSTEMIC</t>
  </si>
  <si>
    <t>76222 - B-COMPLEX WITH VITAMIN C ORAL</t>
  </si>
  <si>
    <t>15400 - OXAZOLIDINONES</t>
  </si>
  <si>
    <t>61220 - ARTIFICIAL TEARS LUBRICANTS</t>
  </si>
  <si>
    <t>21100 - ANTISEPTICS THERAPEUTIC</t>
  </si>
  <si>
    <t>31142 - DIRECT RENIN INHIBITORS WITH DIURETIC</t>
  </si>
  <si>
    <t>53250 - HOSPITAL IRRIGATING SOLUTION SALINE</t>
  </si>
  <si>
    <t>64400 - ANTI-MANIA</t>
  </si>
  <si>
    <t>11240 - VITAMIN K AND DERIVATIVES</t>
  </si>
  <si>
    <t>21230 - SECRETORY AGONIST</t>
  </si>
  <si>
    <t>13200 - ANTIDIARRHEALS WITH ANTI-INFECTIVES</t>
  </si>
  <si>
    <t>24900 - GENITOURINARY TRACT OTHER</t>
  </si>
  <si>
    <t>31129 - ANGIOTENSIN II ANTAGONIST WITH OTHER</t>
  </si>
  <si>
    <t>86210 - IMMUNOLOGIC INTERFERONS</t>
  </si>
  <si>
    <t>9140 - ANTIARTHRITICS SYSTEMIC DMARDS</t>
  </si>
  <si>
    <t>38210 - ANTI-FUNGAL AGENTS GRISEOFULVIN</t>
  </si>
  <si>
    <t>7000 - ANTHELMINTICS</t>
  </si>
  <si>
    <t>28113 - BETA AGONISTS ORAL SOLIDS</t>
  </si>
  <si>
    <t>39232 - GLITAZONE/SULFONYLUREA COMBINATION</t>
  </si>
  <si>
    <t>20511 - SNRI FOR FIBROMYALGIA</t>
  </si>
  <si>
    <t>24522 - IMIDAZOLES (VAGINAL ONLY)</t>
  </si>
  <si>
    <t>26000 - BILE THERAPY</t>
  </si>
  <si>
    <t>30990 - ANTINEOPLASTICS MISCELLANEOUS OTHER</t>
  </si>
  <si>
    <t>48111 - HEMATINICS IRON ALONE</t>
  </si>
  <si>
    <t>76110 - MULTIVITAMIN-PRENATAL</t>
  </si>
  <si>
    <t>31200 - PERIPHERAL VASODILATORS</t>
  </si>
  <si>
    <t>60120 - POTASSIUM SUPPLEMENTS OTHERS</t>
  </si>
  <si>
    <t>64110 - ANTIPSYCHOTICS-PHENOTHIAZINE DERIVATIVES</t>
  </si>
  <si>
    <t>76140 - MULTIVITAMIN GENERAL</t>
  </si>
  <si>
    <t>14390 - ALLERGY/COLD COMBO W/O EXPECTORANTOTHER</t>
  </si>
  <si>
    <t>39252 - HUMAN AMYLIN ANALOGS</t>
  </si>
  <si>
    <t>67110 - BARBITURATE SEDATIVE LONG-ACTING</t>
  </si>
  <si>
    <t>75000 - CALCIMIMETIC AGENTS</t>
  </si>
  <si>
    <t>14330 - ANTIHISTAMINES/DECONGESTANTS/ANALGESICS</t>
  </si>
  <si>
    <t>17510 - ANTINAUSEANT NK1 ANTAGONIST</t>
  </si>
  <si>
    <t>38150 - ANTI-FUNGAL AGENTS BENZYLAMINES</t>
  </si>
  <si>
    <t>24310 - PREMENSTRUAL DYSPHORIA</t>
  </si>
  <si>
    <t>27422 - DIPHTHERIA TOXOIDS COMBINATION</t>
  </si>
  <si>
    <t>31130 - SELECTIVE ALDOSTERONE RECEPTOR INHIBITOR</t>
  </si>
  <si>
    <t>34610 - NON-NARCOTIC COUGH/DECONGESTANT/EXPECT</t>
  </si>
  <si>
    <t>52220 - HORMONESGLUCOCORTICOID PLAININJECTABLE</t>
  </si>
  <si>
    <t>59212 - RANK LIGAND INHIBITORS</t>
  </si>
  <si>
    <t>2111 - ERGOTAMINE DERIVATIVE ALONE/COMBINATION</t>
  </si>
  <si>
    <t>30560 - GONADOTROPIN-RELEASING HORNONE ANALOGS</t>
  </si>
  <si>
    <t>4110 - ANESTHETICS LOCAL AND TOPICAL AEROSOLS</t>
  </si>
  <si>
    <t>56120 - FECAL SOFTENERS WITHOUT STIMULANTS</t>
  </si>
  <si>
    <t>59112 - MUSCLE RELAXANTSNON-SURGWITH ANALGESIC</t>
  </si>
  <si>
    <t>86220 - IMMUNOLOGIC AGENT-GLUTARIMIDE DERIVATIVE</t>
  </si>
  <si>
    <t>18290 - ANTI-OBESITY NON-SYSTEMIC OTHER</t>
  </si>
  <si>
    <t>34210 - NARCOTIC COUGH/DECONGESTANT</t>
  </si>
  <si>
    <t>64360 - SSRI/SEROTONIN PARTIAL AGONIST</t>
  </si>
  <si>
    <t>76390 - ALL OTHER ETHICAL VITAMINS</t>
  </si>
  <si>
    <t>11121 - ANTICOAGULANTS UNFRACTIONATED HEPARINS</t>
  </si>
  <si>
    <t>20190 - MOVEMENT DISORDERS OTHERS</t>
  </si>
  <si>
    <t>20900 - NEUROLOGICAL DISORDERS OTHER</t>
  </si>
  <si>
    <t>27190 - BACTERIAL VACCINE OTHER</t>
  </si>
  <si>
    <t>28114 - BETA AGONISTS ORAL LIQUIDS</t>
  </si>
  <si>
    <t>30950 - ANTINEOPLASTIC ENZYME RECEPTR INHIBITORS</t>
  </si>
  <si>
    <t>60700 - NUTRIENTS AND SUPPLEMENTS OTHER</t>
  </si>
  <si>
    <t>64380 - ANTI-DEPRESSANTS IN COMBINATION</t>
  </si>
  <si>
    <t>64700 - NEWER GENERATION PSYCOTHERAPEUTIC AGENTS</t>
  </si>
  <si>
    <t>76230 - B-COMPLEX IN OTHER COMBINATIONS</t>
  </si>
  <si>
    <t>82180 - HIV ANTIVIRAL COMBINATIONS</t>
  </si>
  <si>
    <t>82212 - HEPATITIS C (HCV) ANTIVIRALS</t>
  </si>
  <si>
    <t>21310 - DISINFECTANTS SURGICAL SCRUBS</t>
  </si>
  <si>
    <t>28132 - BRONCHODILATORS GENERAL XANTHINE COMBIN</t>
  </si>
  <si>
    <t>28210 - RESPIRATORY NSAID BRONCHIAL</t>
  </si>
  <si>
    <t>31520 - ENDOTHELIN-1 (ET-1) MODULATORS</t>
  </si>
  <si>
    <t>33210 - CONTRACEPTIVES ORAL WITHOUT ESTROGENS</t>
  </si>
  <si>
    <t>33390 - CONTRACEPTIVES OTHERS</t>
  </si>
  <si>
    <t>37310 - ANTIPRURITICS TOPICAL</t>
  </si>
  <si>
    <t>48200 - IMMUNE SYSTEM ADJUNCTS</t>
  </si>
  <si>
    <t>5100 - ANTACIDS PLAIN</t>
  </si>
  <si>
    <t>60500 - CALCIUM SUPPLEMENTS</t>
  </si>
  <si>
    <t>61620 - MIOTICS OTHER</t>
  </si>
  <si>
    <t>61730 - MYDRIATICS</t>
  </si>
  <si>
    <t>15900 - ANTI-INFECTIVES SYSTEMIC OTHERS</t>
  </si>
  <si>
    <t>24122 - URINARY TRACT PHOSPHONIC ACID DERIV.</t>
  </si>
  <si>
    <t>27222 - PNEUMOCOCCAL POLYSACCHARIDE VACCINE</t>
  </si>
  <si>
    <t>28900 - RESPIRATORY OTHER</t>
  </si>
  <si>
    <t>39281 - DOPAMINE RECEPT AGONISTSALONE(CYCLOSET)</t>
  </si>
  <si>
    <t>40111 - BARIUM PREPARATIONS</t>
  </si>
  <si>
    <t>52160 - GONADOTROPHINS</t>
  </si>
  <si>
    <t>52170 - SEX HORMONES OTHER</t>
  </si>
  <si>
    <t>52400 - ANABOLIC HORMONES</t>
  </si>
  <si>
    <t>56200 - IRRITANT STIMULANT LAXATIVES</t>
  </si>
  <si>
    <t>64320 - ANTIDEPRESSANTS-MONOAMINE OXIDASE INHIB</t>
  </si>
  <si>
    <t>72300 - SYSTEMIC IODINE PREPARATIONS</t>
  </si>
  <si>
    <t>11123 - ANTICOAGULANTS HEPARINS FOR FLUSHING</t>
  </si>
  <si>
    <t>11139 - PLATELET INHIBITORS OTHER</t>
  </si>
  <si>
    <t>14400 - EXPECTORANTS ALONE</t>
  </si>
  <si>
    <t>17400 - CANNABINOID</t>
  </si>
  <si>
    <t>2211 - NARCOTICS ANALGESICS SYNTHETICS INJECT</t>
  </si>
  <si>
    <t>30110 - NITROGEN MUSTARDS</t>
  </si>
  <si>
    <t>30910 - PLATINUM COORDINATION COMPLEXES</t>
  </si>
  <si>
    <t>31149 - DIRECT RENIN INHIBITORSOTHER</t>
  </si>
  <si>
    <t>40112 - GASTROINTESTINAL MEDIAOTHER</t>
  </si>
  <si>
    <t>40300 - DIAGNOSTICS URINE TESTS</t>
  </si>
  <si>
    <t>4120 - ANESTHETICS LOCAL INJECTABLE</t>
  </si>
  <si>
    <t>52111 - HORMONESESTROGENSINJECTABLE</t>
  </si>
  <si>
    <t>52152 - HORMONESANDROGENSORAL</t>
  </si>
  <si>
    <t>53410 - HOSPITAL IV SOLUTION UNDER 50 ML WATER</t>
  </si>
  <si>
    <t>53440 - IV SOLUTION UNDER 50 ML NORMAL SALINE</t>
  </si>
  <si>
    <t>61210 - ARTIFICIAL TEARS</t>
  </si>
  <si>
    <t>76350 - NIACIN (NICOTINIC ACID)</t>
  </si>
  <si>
    <t>82120 - HIV-PROTEASE INHIBITOR</t>
  </si>
  <si>
    <t>84100 - HOMEOPATHIC PRODUCTS</t>
  </si>
  <si>
    <t>14200 - DECONGESTANTS ALONE</t>
  </si>
  <si>
    <t>14320 - ANTIHISTAMINES/ANALGESICS</t>
  </si>
  <si>
    <t>15144 - KETOLIDES</t>
  </si>
  <si>
    <t>15153 - PENICILLIN OTHERS</t>
  </si>
  <si>
    <t>15310 - SULFONAMIDES PLAIN</t>
  </si>
  <si>
    <t>21220 - ANTISEPTIC MOUTH AND THROAT</t>
  </si>
  <si>
    <t>21290 - GENERAL ANTISEPTICS</t>
  </si>
  <si>
    <t>23510 - GI SEROTONIN (5HT3 )RECEPTOR ANTAGONISTS</t>
  </si>
  <si>
    <t>23520 - 5HT4 RECEPTOR AGONISTS</t>
  </si>
  <si>
    <t>23530 - GUANYLATE CYCLASE C AGONIST (GCCA)</t>
  </si>
  <si>
    <t>24529 - VAGINAL ANTI-FUNGALS OTHER</t>
  </si>
  <si>
    <t>27318 - HEPATITIS VACCINE COMBINATION</t>
  </si>
  <si>
    <t>30230 - PURINE ANALOGS/RELATED AGENTS</t>
  </si>
  <si>
    <t>30320 - TAXOIDS</t>
  </si>
  <si>
    <t>30610 - TYROSINE KINASE INHIBITORS</t>
  </si>
  <si>
    <t>31511 - PAH AGENT-PHOSPHODIESTERASE-5 INHIBITORS</t>
  </si>
  <si>
    <t>34570 - NON-NARCOTIC COUGH/DECON/ANTIHIST/ANALG</t>
  </si>
  <si>
    <t>34590 - NON-NARCOTIC COUGH COMB W/O EXPECTOTHER</t>
  </si>
  <si>
    <t>34640 - NON-NARC COUGH/DECONGEST/ANTIHIST/EXPECT</t>
  </si>
  <si>
    <t>37620 - HAIR RELATED PRODUCTS ALOPECIA</t>
  </si>
  <si>
    <t>39272 - GLINIDE/BIGUANIDE COMBINATION</t>
  </si>
  <si>
    <t>52700 - OXYTOCICS</t>
  </si>
  <si>
    <t>56110 - FECAL SOFTENERS WITH STIMULANTS</t>
  </si>
  <si>
    <t>56510 - SALINE LAXATIVES</t>
  </si>
  <si>
    <t>56600 - ENEMAS</t>
  </si>
  <si>
    <t>60600 - COMPLETE FOOD SUPPLEMENTS</t>
  </si>
  <si>
    <t>64120 - ANTIPSYCHOTIC COMBINATIONS</t>
  </si>
  <si>
    <t>82110 - HIV-REVERSE TRANSCRIPTASE INHIBITOR</t>
  </si>
  <si>
    <t>82210 - VIRAL HEPATITIS PRODUCTS</t>
  </si>
  <si>
    <t>82211 - HEPATITIS B (HBV) ANTIVIRALS</t>
  </si>
  <si>
    <t>11133 - GLYCOPROTEIN INHIBITORS ALONE/COMB</t>
  </si>
  <si>
    <t>11140 - FIBRINOLYTICS</t>
  </si>
  <si>
    <t>11290 - COAGULANTS OTHER</t>
  </si>
  <si>
    <t>14540 - EXPECTORANT/DECONGESTANT/ANTIHISTAMINES</t>
  </si>
  <si>
    <t>20310 - ANTI-AMYOTROPHIC LATERAL SCLEROSIS (ALS)</t>
  </si>
  <si>
    <t>2119 - ANTI-MIGRAINE OTHER</t>
  </si>
  <si>
    <t>2131 - NON-NARCOTIC ANALGESICSYNTHETHICINJECT</t>
  </si>
  <si>
    <t>2221 - MORPHINE AND OPIUM INJECTABLE</t>
  </si>
  <si>
    <t>23610 - MU-OPIOID RECEPTOR ANTAGONISTS</t>
  </si>
  <si>
    <t>23900 - GASTROINTESTINAL OTHER</t>
  </si>
  <si>
    <t>24521 - POLYENES (VAGINAL ONLY)</t>
  </si>
  <si>
    <t>27120 - MENINGOCOCCAL</t>
  </si>
  <si>
    <t>27311 - HEPATITIS A</t>
  </si>
  <si>
    <t>27410 - TETANUS TOXOID</t>
  </si>
  <si>
    <t>30120 - NITROSOUREAS</t>
  </si>
  <si>
    <t>30310 - VINCA ALKALOIDS</t>
  </si>
  <si>
    <t>30330 - PODOPHYLLOTOXIN DERIVATIVES</t>
  </si>
  <si>
    <t>30490 - CYTOSTATIC ANTIBIOTICS OTHER</t>
  </si>
  <si>
    <t>30620 - SERINE-THREONINE KINASE INHIBITORS</t>
  </si>
  <si>
    <t>30650 - HDAC INHIBITORS</t>
  </si>
  <si>
    <t>30920 - BIOLOGICAL RESPONSE MODIFIERS</t>
  </si>
  <si>
    <t>30930 - ANTINEOPLASTIC-MONOCLONAL ANTIBODIES</t>
  </si>
  <si>
    <t>33330 - CONTRACEPTIVES DIAPHRAGMS &amp; KITS</t>
  </si>
  <si>
    <t>34340 - NARCOTIC COUGH/DECONGEST/ANTIHIST/EXPECT</t>
  </si>
  <si>
    <t>34350 - NARCOTIC COUGH/DECONGEST/ANALGES/EXPECT</t>
  </si>
  <si>
    <t>34510 - NON-NARCOTIC COUGH/DECONGESTANT</t>
  </si>
  <si>
    <t>34650 - NON-NARC COUGH/DECONGEST/ANALGESC/EXPECT</t>
  </si>
  <si>
    <t>37200 - DERMATOLOG ANTI-INFECTIVESNON-SYSTEMIC</t>
  </si>
  <si>
    <t>39269 - DPP-4 INHIBITOR COMBINATION OTHER</t>
  </si>
  <si>
    <t>39311 - SGLT2 INHIBITORS ALONE</t>
  </si>
  <si>
    <t>40170 - MYELOGRAPHIC MEDIA</t>
  </si>
  <si>
    <t>40470 - DIAGNOSTIC OTHERS</t>
  </si>
  <si>
    <t>41210 - AQUARETICS AVP ANTAGONIST</t>
  </si>
  <si>
    <t>4220 - ANESTHETICS GENERAL ETHER</t>
  </si>
  <si>
    <t>45000 - FEMININE HYGIENE PREPARATION</t>
  </si>
  <si>
    <t>48300 - PLATELET ENHANCERS</t>
  </si>
  <si>
    <t>48410 - HEMATOPOIETIC STEM CELL MOBILIZERS</t>
  </si>
  <si>
    <t>52141 - HORMONESPROGESTOGENINJECTABLE</t>
  </si>
  <si>
    <t>52143 - HORMONESPROGESTOGENVAGINAL</t>
  </si>
  <si>
    <t>53110 - HOSPITAL IV SOLUTION OVER 50 MLDEXTROSE</t>
  </si>
  <si>
    <t>53140 - HOSPITAL I.V. SOLUTION OVER 50 MLSALINE</t>
  </si>
  <si>
    <t>53230 - HOSP IRRIGATING SOLUTIONDISTILLED WATER</t>
  </si>
  <si>
    <t>53280 - HOSPITAL IRRIGATING SOLUTION OTHERS</t>
  </si>
  <si>
    <t>53521 - NORMAL SERUM ALBUMIN</t>
  </si>
  <si>
    <t>53581 - GAMMA GLOBULINS</t>
  </si>
  <si>
    <t>53590 - OTHER BLOOD RELATED SUBSTANCES</t>
  </si>
  <si>
    <t>56300 - BULK PRODUCING LAXATIVES</t>
  </si>
  <si>
    <t>62300 - OTIC ANTI-INFECTIVES</t>
  </si>
  <si>
    <t>62400 - OTIC CERUMEN SOFTENERS</t>
  </si>
  <si>
    <t>67120 - BARBITURATE SEDATIVEINTERMEDIATE-ACTING</t>
  </si>
  <si>
    <t>67210 - NON-BARBITURATE SEDATIVE (CHLORAL ETC.)</t>
  </si>
  <si>
    <t>76211 - B-COMPLEX VITAMIN PLAIN INJECTABLE</t>
  </si>
  <si>
    <t>76212 - B-COMPLEX VITAMIN PLAIN ORAL</t>
  </si>
  <si>
    <t>76310 - ASCORBIC ACID (VITAMIN C)</t>
  </si>
  <si>
    <t>76360 - THIAMINE (VITAMIN B1)</t>
  </si>
  <si>
    <t>76370 - PYRIDOXINE  (VITAMIN B6)</t>
  </si>
  <si>
    <t>78420 - DIGESTANTS IN COMBINATIONS</t>
  </si>
  <si>
    <t>78700 - ALLERGENS</t>
  </si>
  <si>
    <t>82140 - HIV INTEGRASE INHIBITOR</t>
  </si>
  <si>
    <t>84210 - NATURAL MEDICINEOTHER HERBALS</t>
  </si>
  <si>
    <t>84220 - NATURAL MEDICINEOTHER NUTRITIONAL</t>
  </si>
  <si>
    <t>84230 - NATURAL MEDICINEOTHER TOPICAL</t>
  </si>
  <si>
    <t>84290 - NATURAL MEDICINEOTHER OTHERS</t>
  </si>
  <si>
    <t>86230 - IMMUNOLOGIC AGENTS-MONOCLONAL ANTIBODIES</t>
  </si>
  <si>
    <t>86290 - IMMUNOMODULATORS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</si>
</sst>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3" fontId="0" fillId="0" borderId="4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"/>
  <sheetViews>
    <sheetView tabSelected="1" workbookViewId="0">
      <selection activeCell="X12" sqref="X12"/>
    </sheetView>
  </sheetViews>
  <sheetFormatPr defaultRowHeight="15" x14ac:dyDescent="0.25"/>
  <cols>
    <col min="1" max="1" width="52.28515625" bestFit="1" customWidth="1"/>
    <col min="2" max="2" width="5.42578125" bestFit="1" customWidth="1"/>
    <col min="3" max="3" width="6" bestFit="1" customWidth="1"/>
    <col min="4" max="7" width="5.42578125" bestFit="1" customWidth="1"/>
    <col min="8" max="11" width="3" bestFit="1" customWidth="1"/>
    <col min="12" max="12" width="6.42578125" bestFit="1" customWidth="1"/>
    <col min="13" max="13" width="6" bestFit="1" customWidth="1"/>
    <col min="14" max="15" width="5.42578125" bestFit="1" customWidth="1"/>
    <col min="16" max="16" width="15.85546875" customWidth="1"/>
    <col min="17" max="17" width="5.42578125" bestFit="1" customWidth="1"/>
    <col min="18" max="21" width="3" bestFit="1" customWidth="1"/>
  </cols>
  <sheetData>
    <row r="1" spans="1:21" ht="15.75" thickBot="1" x14ac:dyDescent="0.3">
      <c r="A1" s="1"/>
      <c r="B1" s="7" t="s">
        <v>0</v>
      </c>
      <c r="C1" s="8"/>
      <c r="D1" s="8"/>
      <c r="E1" s="8"/>
      <c r="F1" s="8"/>
      <c r="G1" s="8"/>
      <c r="H1" s="8"/>
      <c r="I1" s="8"/>
      <c r="J1" s="8"/>
      <c r="K1" s="9"/>
      <c r="L1" s="7" t="s">
        <v>1</v>
      </c>
      <c r="M1" s="8"/>
      <c r="N1" s="8"/>
      <c r="O1" s="8"/>
      <c r="P1" s="8"/>
      <c r="Q1" s="8"/>
      <c r="R1" s="8"/>
      <c r="S1" s="8"/>
      <c r="T1" s="8"/>
      <c r="U1" s="9"/>
    </row>
    <row r="2" spans="1:21" ht="15.75" thickBot="1" x14ac:dyDescent="0.3">
      <c r="A2" s="2" t="s">
        <v>2</v>
      </c>
      <c r="B2" s="10" t="s">
        <v>3</v>
      </c>
      <c r="C2" s="11"/>
      <c r="D2" s="11" t="s">
        <v>4</v>
      </c>
      <c r="E2" s="8"/>
      <c r="F2" s="8"/>
      <c r="G2" s="8"/>
      <c r="H2" s="11" t="s">
        <v>5</v>
      </c>
      <c r="I2" s="8"/>
      <c r="J2" s="8"/>
      <c r="K2" s="9"/>
      <c r="L2" s="10" t="s">
        <v>3</v>
      </c>
      <c r="M2" s="11"/>
      <c r="N2" s="11" t="s">
        <v>4</v>
      </c>
      <c r="O2" s="8"/>
      <c r="P2" s="8"/>
      <c r="Q2" s="8"/>
      <c r="R2" s="11" t="s">
        <v>5</v>
      </c>
      <c r="S2" s="8"/>
      <c r="T2" s="8"/>
      <c r="U2" s="9"/>
    </row>
    <row r="3" spans="1:21" x14ac:dyDescent="0.25">
      <c r="A3" t="s">
        <v>6</v>
      </c>
      <c r="B3" s="3">
        <v>3685</v>
      </c>
      <c r="C3" s="4">
        <f t="shared" ref="C3:C66" si="0">B3/6130</f>
        <v>0.60114192495921692</v>
      </c>
      <c r="D3" s="5">
        <v>107.688738127544</v>
      </c>
      <c r="E3" s="5">
        <v>309.13499943879202</v>
      </c>
      <c r="F3" s="5">
        <v>13</v>
      </c>
      <c r="G3" s="5">
        <v>36</v>
      </c>
      <c r="H3" s="5">
        <v>6.20515603799186</v>
      </c>
      <c r="I3" s="5">
        <v>12.261192255015899</v>
      </c>
      <c r="J3" s="5">
        <v>2</v>
      </c>
      <c r="K3" s="6">
        <v>4</v>
      </c>
      <c r="L3" s="3">
        <v>19022</v>
      </c>
      <c r="M3" s="4">
        <f t="shared" ref="M3:M66" si="1">L3/30650</f>
        <v>0.62061990212071783</v>
      </c>
      <c r="N3" s="5">
        <v>113.887183261487</v>
      </c>
      <c r="O3" s="5">
        <v>323.24752839356398</v>
      </c>
      <c r="P3" s="5">
        <v>13</v>
      </c>
      <c r="Q3" s="5">
        <v>40</v>
      </c>
      <c r="R3" s="5">
        <v>6.65029965303333</v>
      </c>
      <c r="S3" s="5">
        <v>12.892542158331199</v>
      </c>
      <c r="T3" s="5">
        <v>2</v>
      </c>
      <c r="U3" s="6">
        <v>4</v>
      </c>
    </row>
    <row r="4" spans="1:21" x14ac:dyDescent="0.25">
      <c r="A4" t="s">
        <v>7</v>
      </c>
      <c r="B4" s="3">
        <v>3366</v>
      </c>
      <c r="C4" s="4">
        <f t="shared" si="0"/>
        <v>0.5491027732463295</v>
      </c>
      <c r="D4" s="5">
        <v>1030.40463458111</v>
      </c>
      <c r="E4" s="5">
        <v>576.71863419482804</v>
      </c>
      <c r="F4" s="5">
        <v>1141.5</v>
      </c>
      <c r="G4" s="5">
        <v>1063</v>
      </c>
      <c r="H4" s="5">
        <v>16.472073677956001</v>
      </c>
      <c r="I4" s="5">
        <v>11.749071284795001</v>
      </c>
      <c r="J4" s="5">
        <v>16</v>
      </c>
      <c r="K4" s="6">
        <v>12</v>
      </c>
      <c r="L4" s="3">
        <v>17195</v>
      </c>
      <c r="M4" s="4">
        <f t="shared" si="1"/>
        <v>0.56101141924959219</v>
      </c>
      <c r="N4" s="5">
        <v>1079.3697586507701</v>
      </c>
      <c r="O4" s="5">
        <v>577.34861791350602</v>
      </c>
      <c r="P4" s="5">
        <v>1239</v>
      </c>
      <c r="Q4" s="5">
        <v>1034</v>
      </c>
      <c r="R4" s="5">
        <v>17.257807502180899</v>
      </c>
      <c r="S4" s="5">
        <v>12.1926686567882</v>
      </c>
      <c r="T4" s="5">
        <v>17</v>
      </c>
      <c r="U4" s="6">
        <v>11</v>
      </c>
    </row>
    <row r="5" spans="1:21" x14ac:dyDescent="0.25">
      <c r="A5" t="s">
        <v>8</v>
      </c>
      <c r="B5" s="3">
        <v>2782</v>
      </c>
      <c r="C5" s="4">
        <f t="shared" si="0"/>
        <v>0.45383360522022836</v>
      </c>
      <c r="D5" s="5">
        <v>23.329259525521199</v>
      </c>
      <c r="E5" s="5">
        <v>46.285111450553501</v>
      </c>
      <c r="F5" s="5">
        <v>14</v>
      </c>
      <c r="G5" s="5">
        <v>20</v>
      </c>
      <c r="H5" s="5">
        <v>2.6315600287562901</v>
      </c>
      <c r="I5" s="5">
        <v>2.6929228588512402</v>
      </c>
      <c r="J5" s="5">
        <v>2</v>
      </c>
      <c r="K5" s="6">
        <v>2</v>
      </c>
      <c r="L5" s="3">
        <v>14010</v>
      </c>
      <c r="M5" s="4">
        <f t="shared" si="1"/>
        <v>0.4570962479608483</v>
      </c>
      <c r="N5" s="5">
        <v>24.422698072805101</v>
      </c>
      <c r="O5" s="5">
        <v>45.531325846931601</v>
      </c>
      <c r="P5" s="5">
        <v>14</v>
      </c>
      <c r="Q5" s="5">
        <v>20</v>
      </c>
      <c r="R5" s="5">
        <v>2.7263383297644501</v>
      </c>
      <c r="S5" s="5">
        <v>2.9881960314904399</v>
      </c>
      <c r="T5" s="5">
        <v>2</v>
      </c>
      <c r="U5" s="6">
        <v>2</v>
      </c>
    </row>
    <row r="6" spans="1:21" x14ac:dyDescent="0.25">
      <c r="A6" t="s">
        <v>9</v>
      </c>
      <c r="B6" s="3">
        <v>2774</v>
      </c>
      <c r="C6" s="4">
        <f t="shared" si="0"/>
        <v>0.45252854812398041</v>
      </c>
      <c r="D6" s="5">
        <v>15.5695746214852</v>
      </c>
      <c r="E6" s="5">
        <v>38.046501394173397</v>
      </c>
      <c r="F6" s="5">
        <v>10</v>
      </c>
      <c r="G6" s="5">
        <v>10</v>
      </c>
      <c r="H6" s="5">
        <v>2.5450612833453499</v>
      </c>
      <c r="I6" s="5">
        <v>2.8310948785183201</v>
      </c>
      <c r="J6" s="5">
        <v>2</v>
      </c>
      <c r="K6" s="6">
        <v>2</v>
      </c>
      <c r="L6" s="3">
        <v>14040</v>
      </c>
      <c r="M6" s="4">
        <f t="shared" si="1"/>
        <v>0.45807504078303424</v>
      </c>
      <c r="N6" s="5">
        <v>14.8202279202279</v>
      </c>
      <c r="O6" s="5">
        <v>38.314536694973697</v>
      </c>
      <c r="P6" s="5">
        <v>10</v>
      </c>
      <c r="Q6" s="5">
        <v>10</v>
      </c>
      <c r="R6" s="5">
        <v>2.4428062678062701</v>
      </c>
      <c r="S6" s="5">
        <v>2.4769623544538</v>
      </c>
      <c r="T6" s="5">
        <v>2</v>
      </c>
      <c r="U6" s="6">
        <v>2</v>
      </c>
    </row>
    <row r="7" spans="1:21" x14ac:dyDescent="0.25">
      <c r="A7" t="s">
        <v>10</v>
      </c>
      <c r="B7" s="3">
        <v>2464</v>
      </c>
      <c r="C7" s="4">
        <f t="shared" si="0"/>
        <v>0.40195758564437195</v>
      </c>
      <c r="D7" s="5">
        <v>190.756493506494</v>
      </c>
      <c r="E7" s="5">
        <v>342.11454294395202</v>
      </c>
      <c r="F7" s="5">
        <v>50</v>
      </c>
      <c r="G7" s="5">
        <v>145.5</v>
      </c>
      <c r="H7" s="5">
        <v>4.6586850649350602</v>
      </c>
      <c r="I7" s="5">
        <v>6.7554568592378796</v>
      </c>
      <c r="J7" s="5">
        <v>2</v>
      </c>
      <c r="K7" s="6">
        <v>4</v>
      </c>
      <c r="L7" s="3">
        <v>11752</v>
      </c>
      <c r="M7" s="4">
        <f t="shared" si="1"/>
        <v>0.38342577487765089</v>
      </c>
      <c r="N7" s="5">
        <v>215.32513614703899</v>
      </c>
      <c r="O7" s="5">
        <v>365.29582201887098</v>
      </c>
      <c r="P7" s="5">
        <v>60</v>
      </c>
      <c r="Q7" s="5">
        <v>175.25</v>
      </c>
      <c r="R7" s="5">
        <v>4.9495405037440401</v>
      </c>
      <c r="S7" s="5">
        <v>7.0212915038221997</v>
      </c>
      <c r="T7" s="5">
        <v>2</v>
      </c>
      <c r="U7" s="6">
        <v>4</v>
      </c>
    </row>
    <row r="8" spans="1:21" x14ac:dyDescent="0.25">
      <c r="A8" t="s">
        <v>11</v>
      </c>
      <c r="B8" s="3">
        <v>2292</v>
      </c>
      <c r="C8" s="4">
        <f t="shared" si="0"/>
        <v>0.37389885807504081</v>
      </c>
      <c r="D8" s="5">
        <v>67.158813263525303</v>
      </c>
      <c r="E8" s="5">
        <v>222.21268158807899</v>
      </c>
      <c r="F8" s="5">
        <v>12</v>
      </c>
      <c r="G8" s="5">
        <v>23</v>
      </c>
      <c r="H8" s="5">
        <v>3.3922338568935402</v>
      </c>
      <c r="I8" s="5">
        <v>5.4317069430733396</v>
      </c>
      <c r="J8" s="5">
        <v>2</v>
      </c>
      <c r="K8" s="6">
        <v>2</v>
      </c>
      <c r="L8" s="3">
        <v>12283</v>
      </c>
      <c r="M8" s="4">
        <f t="shared" si="1"/>
        <v>0.4007504078303426</v>
      </c>
      <c r="N8" s="5">
        <v>74.234958886265602</v>
      </c>
      <c r="O8" s="5">
        <v>238.822688059407</v>
      </c>
      <c r="P8" s="5">
        <v>12</v>
      </c>
      <c r="Q8" s="5">
        <v>24</v>
      </c>
      <c r="R8" s="5">
        <v>3.61776438980705</v>
      </c>
      <c r="S8" s="5">
        <v>5.9224786571916299</v>
      </c>
      <c r="T8" s="5">
        <v>2</v>
      </c>
      <c r="U8" s="6">
        <v>2</v>
      </c>
    </row>
    <row r="9" spans="1:21" x14ac:dyDescent="0.25">
      <c r="A9" t="s">
        <v>12</v>
      </c>
      <c r="B9" s="3">
        <v>2078</v>
      </c>
      <c r="C9" s="4">
        <f t="shared" si="0"/>
        <v>0.33898858075040783</v>
      </c>
      <c r="D9" s="5">
        <v>18.5962463907603</v>
      </c>
      <c r="E9" s="5">
        <v>40.570855834572498</v>
      </c>
      <c r="F9" s="5">
        <v>10</v>
      </c>
      <c r="G9" s="5">
        <v>13</v>
      </c>
      <c r="H9" s="5">
        <v>2.3912415784408099</v>
      </c>
      <c r="I9" s="5">
        <v>2.4912867510272299</v>
      </c>
      <c r="J9" s="5">
        <v>1</v>
      </c>
      <c r="K9" s="6">
        <v>2</v>
      </c>
      <c r="L9" s="3">
        <v>10125</v>
      </c>
      <c r="M9" s="4">
        <f t="shared" si="1"/>
        <v>0.33034257748776508</v>
      </c>
      <c r="N9" s="5">
        <v>17.8925432098765</v>
      </c>
      <c r="O9" s="5">
        <v>30.413661773982501</v>
      </c>
      <c r="P9" s="5">
        <v>10</v>
      </c>
      <c r="Q9" s="5">
        <v>12</v>
      </c>
      <c r="R9" s="5">
        <v>2.4524444444444402</v>
      </c>
      <c r="S9" s="5">
        <v>2.5597242171682</v>
      </c>
      <c r="T9" s="5">
        <v>2</v>
      </c>
      <c r="U9" s="6">
        <v>2</v>
      </c>
    </row>
    <row r="10" spans="1:21" x14ac:dyDescent="0.25">
      <c r="A10" t="s">
        <v>13</v>
      </c>
      <c r="B10" s="3">
        <v>2042</v>
      </c>
      <c r="C10" s="4">
        <f t="shared" si="0"/>
        <v>0.33311582381729199</v>
      </c>
      <c r="D10" s="5">
        <v>19.261018609206701</v>
      </c>
      <c r="E10" s="5">
        <v>50.733308896552302</v>
      </c>
      <c r="F10" s="5">
        <v>10</v>
      </c>
      <c r="G10" s="5">
        <v>13</v>
      </c>
      <c r="H10" s="5">
        <v>2.0112634671890302</v>
      </c>
      <c r="I10" s="5">
        <v>1.91294373123991</v>
      </c>
      <c r="J10" s="5">
        <v>1</v>
      </c>
      <c r="K10" s="6">
        <v>1</v>
      </c>
      <c r="L10" s="3">
        <v>11115</v>
      </c>
      <c r="M10" s="4">
        <f t="shared" si="1"/>
        <v>0.36264274061990209</v>
      </c>
      <c r="N10" s="5">
        <v>19.926045883940599</v>
      </c>
      <c r="O10" s="5">
        <v>47.524865591957401</v>
      </c>
      <c r="P10" s="5">
        <v>10</v>
      </c>
      <c r="Q10" s="5">
        <v>13</v>
      </c>
      <c r="R10" s="5">
        <v>2.0951866846603702</v>
      </c>
      <c r="S10" s="5">
        <v>2.1829103047452501</v>
      </c>
      <c r="T10" s="5">
        <v>1</v>
      </c>
      <c r="U10" s="6">
        <v>1</v>
      </c>
    </row>
    <row r="11" spans="1:21" x14ac:dyDescent="0.25">
      <c r="A11" t="s">
        <v>14</v>
      </c>
      <c r="B11" s="3">
        <v>2018</v>
      </c>
      <c r="C11" s="4">
        <f t="shared" si="0"/>
        <v>0.32920065252854813</v>
      </c>
      <c r="D11" s="5">
        <v>859.18681863230904</v>
      </c>
      <c r="E11" s="5">
        <v>620.78159371423499</v>
      </c>
      <c r="F11" s="5">
        <v>796</v>
      </c>
      <c r="G11" s="5">
        <v>1245</v>
      </c>
      <c r="H11" s="5">
        <v>14.788899900892</v>
      </c>
      <c r="I11" s="5">
        <v>12.6329924971759</v>
      </c>
      <c r="J11" s="5">
        <v>13</v>
      </c>
      <c r="K11" s="6">
        <v>15.75</v>
      </c>
      <c r="L11" s="3">
        <v>10337</v>
      </c>
      <c r="M11" s="4">
        <f t="shared" si="1"/>
        <v>0.33725938009787926</v>
      </c>
      <c r="N11" s="5">
        <v>879.01209248331202</v>
      </c>
      <c r="O11" s="5">
        <v>628.09083059321495</v>
      </c>
      <c r="P11" s="5">
        <v>832</v>
      </c>
      <c r="Q11" s="5">
        <v>1285</v>
      </c>
      <c r="R11" s="5">
        <v>14.856921737447999</v>
      </c>
      <c r="S11" s="5">
        <v>12.7304051275161</v>
      </c>
      <c r="T11" s="5">
        <v>13</v>
      </c>
      <c r="U11" s="6">
        <v>15</v>
      </c>
    </row>
    <row r="12" spans="1:21" x14ac:dyDescent="0.25">
      <c r="A12" t="s">
        <v>15</v>
      </c>
      <c r="B12" s="3">
        <v>2002</v>
      </c>
      <c r="C12" s="4">
        <f t="shared" si="0"/>
        <v>0.32659053833605223</v>
      </c>
      <c r="D12" s="5">
        <v>650.19680319680299</v>
      </c>
      <c r="E12" s="5">
        <v>569.12421582924105</v>
      </c>
      <c r="F12" s="5">
        <v>450</v>
      </c>
      <c r="G12" s="5">
        <v>935.25</v>
      </c>
      <c r="H12" s="5">
        <v>11.0904095904096</v>
      </c>
      <c r="I12" s="5">
        <v>11.142048523921099</v>
      </c>
      <c r="J12" s="5">
        <v>7</v>
      </c>
      <c r="K12" s="6">
        <v>14</v>
      </c>
      <c r="L12" s="3">
        <v>10443</v>
      </c>
      <c r="M12" s="4">
        <f t="shared" si="1"/>
        <v>0.3407177814029364</v>
      </c>
      <c r="N12" s="5">
        <v>662.23623479843002</v>
      </c>
      <c r="O12" s="5">
        <v>566.81567734727105</v>
      </c>
      <c r="P12" s="5">
        <v>502</v>
      </c>
      <c r="Q12" s="5">
        <v>889</v>
      </c>
      <c r="R12" s="5">
        <v>11.3893517188547</v>
      </c>
      <c r="S12" s="5">
        <v>11.5750960135029</v>
      </c>
      <c r="T12" s="5">
        <v>7</v>
      </c>
      <c r="U12" s="6">
        <v>14</v>
      </c>
    </row>
    <row r="13" spans="1:21" x14ac:dyDescent="0.25">
      <c r="A13" t="s">
        <v>16</v>
      </c>
      <c r="B13" s="3">
        <v>1918</v>
      </c>
      <c r="C13" s="4">
        <f t="shared" si="0"/>
        <v>0.31288743882544862</v>
      </c>
      <c r="D13" s="5">
        <v>950.70020855057396</v>
      </c>
      <c r="E13" s="5">
        <v>630.10173418257102</v>
      </c>
      <c r="F13" s="5">
        <v>981</v>
      </c>
      <c r="G13" s="5">
        <v>1253.75</v>
      </c>
      <c r="H13" s="5">
        <v>15.808133472367</v>
      </c>
      <c r="I13" s="5">
        <v>12.6796612596629</v>
      </c>
      <c r="J13" s="5">
        <v>15</v>
      </c>
      <c r="K13" s="6">
        <v>14</v>
      </c>
      <c r="L13" s="3">
        <v>11027</v>
      </c>
      <c r="M13" s="4">
        <f t="shared" si="1"/>
        <v>0.35977161500815663</v>
      </c>
      <c r="N13" s="5">
        <v>1038.44300353677</v>
      </c>
      <c r="O13" s="5">
        <v>627.05982260492101</v>
      </c>
      <c r="P13" s="5">
        <v>1187</v>
      </c>
      <c r="Q13" s="5">
        <v>1197.5</v>
      </c>
      <c r="R13" s="5">
        <v>17.137299356125901</v>
      </c>
      <c r="S13" s="5">
        <v>13.130324332803101</v>
      </c>
      <c r="T13" s="5">
        <v>17</v>
      </c>
      <c r="U13" s="6">
        <v>14</v>
      </c>
    </row>
    <row r="14" spans="1:21" x14ac:dyDescent="0.25">
      <c r="A14" t="s">
        <v>17</v>
      </c>
      <c r="B14" s="3">
        <v>1906</v>
      </c>
      <c r="C14" s="4">
        <f t="shared" si="0"/>
        <v>0.31092985318107669</v>
      </c>
      <c r="D14" s="5">
        <v>924.96222455403995</v>
      </c>
      <c r="E14" s="5">
        <v>650.62130906627397</v>
      </c>
      <c r="F14" s="5">
        <v>909.5</v>
      </c>
      <c r="G14" s="5">
        <v>1286</v>
      </c>
      <c r="H14" s="5">
        <v>15.418153200419701</v>
      </c>
      <c r="I14" s="5">
        <v>12.6944245909436</v>
      </c>
      <c r="J14" s="5">
        <v>14</v>
      </c>
      <c r="K14" s="6">
        <v>15</v>
      </c>
      <c r="L14" s="3">
        <v>8297</v>
      </c>
      <c r="M14" s="4">
        <f t="shared" si="1"/>
        <v>0.2707014681892333</v>
      </c>
      <c r="N14" s="5">
        <v>935.26226346872397</v>
      </c>
      <c r="O14" s="5">
        <v>647.93510169761305</v>
      </c>
      <c r="P14" s="5">
        <v>930</v>
      </c>
      <c r="Q14" s="5">
        <v>1287</v>
      </c>
      <c r="R14" s="5">
        <v>15.629384114740301</v>
      </c>
      <c r="S14" s="5">
        <v>13.092575925964599</v>
      </c>
      <c r="T14" s="5">
        <v>15</v>
      </c>
      <c r="U14" s="6">
        <v>15</v>
      </c>
    </row>
    <row r="15" spans="1:21" x14ac:dyDescent="0.25">
      <c r="A15" t="s">
        <v>18</v>
      </c>
      <c r="B15" s="3">
        <v>1891</v>
      </c>
      <c r="C15" s="4">
        <f t="shared" si="0"/>
        <v>0.30848287112561174</v>
      </c>
      <c r="D15" s="5">
        <v>81.316763617133802</v>
      </c>
      <c r="E15" s="5">
        <v>166.781657567141</v>
      </c>
      <c r="F15" s="5">
        <v>30</v>
      </c>
      <c r="G15" s="5">
        <v>63</v>
      </c>
      <c r="H15" s="5">
        <v>3.42252776308831</v>
      </c>
      <c r="I15" s="5">
        <v>5.1042777120304104</v>
      </c>
      <c r="J15" s="5">
        <v>2</v>
      </c>
      <c r="K15" s="6">
        <v>3</v>
      </c>
      <c r="L15" s="3">
        <v>8952</v>
      </c>
      <c r="M15" s="4">
        <f t="shared" si="1"/>
        <v>0.29207177814029361</v>
      </c>
      <c r="N15" s="5">
        <v>77.904937444146597</v>
      </c>
      <c r="O15" s="5">
        <v>144.84244754510101</v>
      </c>
      <c r="P15" s="5">
        <v>30</v>
      </c>
      <c r="Q15" s="5">
        <v>60</v>
      </c>
      <c r="R15" s="5">
        <v>3.3994638069705099</v>
      </c>
      <c r="S15" s="5">
        <v>4.9565142553442998</v>
      </c>
      <c r="T15" s="5">
        <v>2</v>
      </c>
      <c r="U15" s="6">
        <v>3</v>
      </c>
    </row>
    <row r="16" spans="1:21" x14ac:dyDescent="0.25">
      <c r="A16" t="s">
        <v>19</v>
      </c>
      <c r="B16" s="3">
        <v>1705</v>
      </c>
      <c r="C16" s="4">
        <f t="shared" si="0"/>
        <v>0.27814029363784665</v>
      </c>
      <c r="D16" s="5">
        <v>6.23284457478006</v>
      </c>
      <c r="E16" s="5">
        <v>12.723000518630499</v>
      </c>
      <c r="F16" s="5">
        <v>1</v>
      </c>
      <c r="G16" s="5">
        <v>1</v>
      </c>
      <c r="H16" s="5">
        <v>1.1865102639296199</v>
      </c>
      <c r="I16" s="5">
        <v>0.50274465937448498</v>
      </c>
      <c r="J16" s="5">
        <v>1</v>
      </c>
      <c r="K16" s="6">
        <v>0</v>
      </c>
      <c r="L16" s="3">
        <v>7840</v>
      </c>
      <c r="M16" s="4">
        <f t="shared" si="1"/>
        <v>0.25579119086460034</v>
      </c>
      <c r="N16" s="5">
        <v>6.3304846938775503</v>
      </c>
      <c r="O16" s="5">
        <v>11.705363161624801</v>
      </c>
      <c r="P16" s="5">
        <v>1</v>
      </c>
      <c r="Q16" s="5">
        <v>1</v>
      </c>
      <c r="R16" s="5">
        <v>1.1709183673469401</v>
      </c>
      <c r="S16" s="5">
        <v>0.47984899341466702</v>
      </c>
      <c r="T16" s="5">
        <v>1</v>
      </c>
      <c r="U16" s="6">
        <v>0</v>
      </c>
    </row>
    <row r="17" spans="1:21" x14ac:dyDescent="0.25">
      <c r="A17" t="s">
        <v>20</v>
      </c>
      <c r="B17" s="3">
        <v>1588</v>
      </c>
      <c r="C17" s="4">
        <f t="shared" si="0"/>
        <v>0.25905383360522022</v>
      </c>
      <c r="D17" s="5">
        <v>210.67443324937</v>
      </c>
      <c r="E17" s="5">
        <v>309.31153573479901</v>
      </c>
      <c r="F17" s="5">
        <v>75</v>
      </c>
      <c r="G17" s="5">
        <v>210</v>
      </c>
      <c r="H17" s="5">
        <v>4.4288413098236799</v>
      </c>
      <c r="I17" s="5">
        <v>5.9908015537543102</v>
      </c>
      <c r="J17" s="5">
        <v>2</v>
      </c>
      <c r="K17" s="6">
        <v>4</v>
      </c>
      <c r="L17" s="3">
        <v>7804</v>
      </c>
      <c r="M17" s="4">
        <f t="shared" si="1"/>
        <v>0.25461663947797714</v>
      </c>
      <c r="N17" s="5">
        <v>211.761019989749</v>
      </c>
      <c r="O17" s="5">
        <v>303.33243369962599</v>
      </c>
      <c r="P17" s="5">
        <v>86</v>
      </c>
      <c r="Q17" s="5">
        <v>218</v>
      </c>
      <c r="R17" s="5">
        <v>4.5644541260891804</v>
      </c>
      <c r="S17" s="5">
        <v>6.0801450206658902</v>
      </c>
      <c r="T17" s="5">
        <v>2</v>
      </c>
      <c r="U17" s="6">
        <v>4</v>
      </c>
    </row>
    <row r="18" spans="1:21" x14ac:dyDescent="0.25">
      <c r="A18" t="s">
        <v>21</v>
      </c>
      <c r="B18" s="3">
        <v>1428</v>
      </c>
      <c r="C18" s="4">
        <f t="shared" si="0"/>
        <v>0.232952691680261</v>
      </c>
      <c r="D18" s="5">
        <v>117.995098039216</v>
      </c>
      <c r="E18" s="5">
        <v>275.53232286433803</v>
      </c>
      <c r="F18" s="5">
        <v>30</v>
      </c>
      <c r="G18" s="5">
        <v>67</v>
      </c>
      <c r="H18" s="5">
        <v>3.8403361344537799</v>
      </c>
      <c r="I18" s="5">
        <v>7.0786747380219603</v>
      </c>
      <c r="J18" s="5">
        <v>2</v>
      </c>
      <c r="K18" s="6">
        <v>2</v>
      </c>
      <c r="L18" s="3">
        <v>7172</v>
      </c>
      <c r="M18" s="4">
        <f t="shared" si="1"/>
        <v>0.23399673735725937</v>
      </c>
      <c r="N18" s="5">
        <v>136.71779141104301</v>
      </c>
      <c r="O18" s="5">
        <v>314.33762655480803</v>
      </c>
      <c r="P18" s="5">
        <v>30</v>
      </c>
      <c r="Q18" s="5">
        <v>70</v>
      </c>
      <c r="R18" s="5">
        <v>4.2389849414389298</v>
      </c>
      <c r="S18" s="5">
        <v>8.0187374679662895</v>
      </c>
      <c r="T18" s="5">
        <v>2</v>
      </c>
      <c r="U18" s="6">
        <v>2</v>
      </c>
    </row>
    <row r="19" spans="1:21" x14ac:dyDescent="0.25">
      <c r="A19" t="s">
        <v>22</v>
      </c>
      <c r="B19" s="3">
        <v>1343</v>
      </c>
      <c r="C19" s="4">
        <f t="shared" si="0"/>
        <v>0.21908646003262644</v>
      </c>
      <c r="D19" s="5">
        <v>282.73864482501898</v>
      </c>
      <c r="E19" s="5">
        <v>471.54111833163302</v>
      </c>
      <c r="F19" s="5">
        <v>46</v>
      </c>
      <c r="G19" s="5">
        <v>306</v>
      </c>
      <c r="H19" s="5">
        <v>8.1675353685778092</v>
      </c>
      <c r="I19" s="5">
        <v>12.3323120268272</v>
      </c>
      <c r="J19" s="5">
        <v>3</v>
      </c>
      <c r="K19" s="6">
        <v>9</v>
      </c>
      <c r="L19" s="3">
        <v>7392</v>
      </c>
      <c r="M19" s="4">
        <f t="shared" si="1"/>
        <v>0.24117455138662316</v>
      </c>
      <c r="N19" s="5">
        <v>319.32426948051898</v>
      </c>
      <c r="O19" s="5">
        <v>505.30552368551201</v>
      </c>
      <c r="P19" s="5">
        <v>56</v>
      </c>
      <c r="Q19" s="5">
        <v>385</v>
      </c>
      <c r="R19" s="5">
        <v>9.2336309523809508</v>
      </c>
      <c r="S19" s="5">
        <v>13.8144218785815</v>
      </c>
      <c r="T19" s="5">
        <v>3</v>
      </c>
      <c r="U19" s="6">
        <v>10</v>
      </c>
    </row>
    <row r="20" spans="1:21" x14ac:dyDescent="0.25">
      <c r="A20" t="s">
        <v>23</v>
      </c>
      <c r="B20" s="3">
        <v>1262</v>
      </c>
      <c r="C20" s="4">
        <f t="shared" si="0"/>
        <v>0.20587275693311582</v>
      </c>
      <c r="D20" s="5">
        <v>119.980190174326</v>
      </c>
      <c r="E20" s="5">
        <v>270.45934800864501</v>
      </c>
      <c r="F20" s="5">
        <v>22</v>
      </c>
      <c r="G20" s="5">
        <v>65</v>
      </c>
      <c r="H20" s="5">
        <v>4.2068145800316996</v>
      </c>
      <c r="I20" s="5">
        <v>7.2353119773020902</v>
      </c>
      <c r="J20" s="5">
        <v>2</v>
      </c>
      <c r="K20" s="6">
        <v>3</v>
      </c>
      <c r="L20" s="3">
        <v>6023</v>
      </c>
      <c r="M20" s="4">
        <f t="shared" si="1"/>
        <v>0.19650897226753669</v>
      </c>
      <c r="N20" s="5">
        <v>134.310310476507</v>
      </c>
      <c r="O20" s="5">
        <v>296.642098962825</v>
      </c>
      <c r="P20" s="5">
        <v>27</v>
      </c>
      <c r="Q20" s="5">
        <v>75</v>
      </c>
      <c r="R20" s="5">
        <v>4.6559853893408603</v>
      </c>
      <c r="S20" s="5">
        <v>8.1026214614640093</v>
      </c>
      <c r="T20" s="5">
        <v>2</v>
      </c>
      <c r="U20" s="6">
        <v>3</v>
      </c>
    </row>
    <row r="21" spans="1:21" x14ac:dyDescent="0.25">
      <c r="A21" t="s">
        <v>24</v>
      </c>
      <c r="B21" s="3">
        <v>1218</v>
      </c>
      <c r="C21" s="4">
        <f t="shared" si="0"/>
        <v>0.19869494290375203</v>
      </c>
      <c r="D21" s="5">
        <v>17.3825944170772</v>
      </c>
      <c r="E21" s="5">
        <v>22.5826649254894</v>
      </c>
      <c r="F21" s="5">
        <v>10</v>
      </c>
      <c r="G21" s="5">
        <v>10</v>
      </c>
      <c r="H21" s="5">
        <v>1.7282430213464699</v>
      </c>
      <c r="I21" s="5">
        <v>1.79862278182813</v>
      </c>
      <c r="J21" s="5">
        <v>1</v>
      </c>
      <c r="K21" s="6">
        <v>1</v>
      </c>
      <c r="L21" s="3">
        <v>6280</v>
      </c>
      <c r="M21" s="4">
        <f t="shared" si="1"/>
        <v>0.20489396411092986</v>
      </c>
      <c r="N21" s="5">
        <v>18.074681528662399</v>
      </c>
      <c r="O21" s="5">
        <v>32.165615917101498</v>
      </c>
      <c r="P21" s="5">
        <v>10</v>
      </c>
      <c r="Q21" s="5">
        <v>10</v>
      </c>
      <c r="R21" s="5">
        <v>1.7700636942675201</v>
      </c>
      <c r="S21" s="5">
        <v>1.8120815183023999</v>
      </c>
      <c r="T21" s="5">
        <v>1</v>
      </c>
      <c r="U21" s="6">
        <v>1</v>
      </c>
    </row>
    <row r="22" spans="1:21" x14ac:dyDescent="0.25">
      <c r="A22" t="s">
        <v>25</v>
      </c>
      <c r="B22" s="3">
        <v>1195</v>
      </c>
      <c r="C22" s="4">
        <f t="shared" si="0"/>
        <v>0.19494290375203915</v>
      </c>
      <c r="D22" s="5">
        <v>855.84016736401702</v>
      </c>
      <c r="E22" s="5">
        <v>608.14518955966605</v>
      </c>
      <c r="F22" s="5">
        <v>788</v>
      </c>
      <c r="G22" s="5">
        <v>1222</v>
      </c>
      <c r="H22" s="5">
        <v>13.536401673640199</v>
      </c>
      <c r="I22" s="5">
        <v>11.050711738267101</v>
      </c>
      <c r="J22" s="5">
        <v>12</v>
      </c>
      <c r="K22" s="6">
        <v>16</v>
      </c>
      <c r="L22" s="3">
        <v>5269</v>
      </c>
      <c r="M22" s="4">
        <f t="shared" si="1"/>
        <v>0.17190864600326264</v>
      </c>
      <c r="N22" s="5">
        <v>863.00227747200597</v>
      </c>
      <c r="O22" s="5">
        <v>609.02039699698503</v>
      </c>
      <c r="P22" s="5">
        <v>787</v>
      </c>
      <c r="Q22" s="5">
        <v>1228</v>
      </c>
      <c r="R22" s="5">
        <v>13.641677737711101</v>
      </c>
      <c r="S22" s="5">
        <v>11.466926853325999</v>
      </c>
      <c r="T22" s="5">
        <v>12</v>
      </c>
      <c r="U22" s="6">
        <v>14</v>
      </c>
    </row>
    <row r="23" spans="1:21" x14ac:dyDescent="0.25">
      <c r="A23" t="s">
        <v>26</v>
      </c>
      <c r="B23" s="3">
        <v>1182</v>
      </c>
      <c r="C23" s="4">
        <f t="shared" si="0"/>
        <v>0.19282218597063622</v>
      </c>
      <c r="D23" s="5">
        <v>653.02538071065999</v>
      </c>
      <c r="E23" s="5">
        <v>592.48588606045803</v>
      </c>
      <c r="F23" s="5">
        <v>428.5</v>
      </c>
      <c r="G23" s="5">
        <v>1079</v>
      </c>
      <c r="H23" s="5">
        <v>11.076988155668399</v>
      </c>
      <c r="I23" s="5">
        <v>10.753492002308899</v>
      </c>
      <c r="J23" s="5">
        <v>8</v>
      </c>
      <c r="K23" s="6">
        <v>16</v>
      </c>
      <c r="L23" s="3">
        <v>5467</v>
      </c>
      <c r="M23" s="4">
        <f t="shared" si="1"/>
        <v>0.17836867862969005</v>
      </c>
      <c r="N23" s="5">
        <v>691.13297969636005</v>
      </c>
      <c r="O23" s="5">
        <v>603.36440502816197</v>
      </c>
      <c r="P23" s="5">
        <v>510</v>
      </c>
      <c r="Q23" s="5">
        <v>1129.5</v>
      </c>
      <c r="R23" s="5">
        <v>11.432961404792399</v>
      </c>
      <c r="S23" s="5">
        <v>11.1129663256587</v>
      </c>
      <c r="T23" s="5">
        <v>9</v>
      </c>
      <c r="U23" s="6">
        <v>16</v>
      </c>
    </row>
    <row r="24" spans="1:21" x14ac:dyDescent="0.25">
      <c r="A24" t="s">
        <v>27</v>
      </c>
      <c r="B24" s="3">
        <v>1124</v>
      </c>
      <c r="C24" s="4">
        <f t="shared" si="0"/>
        <v>0.18336052202283851</v>
      </c>
      <c r="D24" s="5">
        <v>27.3149466192171</v>
      </c>
      <c r="E24" s="5">
        <v>98.596881623117397</v>
      </c>
      <c r="F24" s="5">
        <v>10</v>
      </c>
      <c r="G24" s="5">
        <v>13</v>
      </c>
      <c r="H24" s="5">
        <v>1.9332740213523101</v>
      </c>
      <c r="I24" s="5">
        <v>2.5669998967304699</v>
      </c>
      <c r="J24" s="5">
        <v>1</v>
      </c>
      <c r="K24" s="6">
        <v>1</v>
      </c>
      <c r="L24" s="3">
        <v>6313</v>
      </c>
      <c r="M24" s="4">
        <f t="shared" si="1"/>
        <v>0.20597063621533443</v>
      </c>
      <c r="N24" s="5">
        <v>27.6947568509425</v>
      </c>
      <c r="O24" s="5">
        <v>92.165103681238705</v>
      </c>
      <c r="P24" s="5">
        <v>10</v>
      </c>
      <c r="Q24" s="5">
        <v>13</v>
      </c>
      <c r="R24" s="5">
        <v>1.9813084112149499</v>
      </c>
      <c r="S24" s="5">
        <v>2.6352452427259601</v>
      </c>
      <c r="T24" s="5">
        <v>1</v>
      </c>
      <c r="U24" s="6">
        <v>1</v>
      </c>
    </row>
    <row r="25" spans="1:21" x14ac:dyDescent="0.25">
      <c r="A25" t="s">
        <v>28</v>
      </c>
      <c r="B25" s="3">
        <v>1114</v>
      </c>
      <c r="C25" s="4">
        <f t="shared" si="0"/>
        <v>0.18172920065252854</v>
      </c>
      <c r="D25" s="5">
        <v>132.91651705565499</v>
      </c>
      <c r="E25" s="5">
        <v>230.88449257005499</v>
      </c>
      <c r="F25" s="5">
        <v>46</v>
      </c>
      <c r="G25" s="5">
        <v>89.75</v>
      </c>
      <c r="H25" s="5">
        <v>3.5</v>
      </c>
      <c r="I25" s="5">
        <v>5.552372553274</v>
      </c>
      <c r="J25" s="5">
        <v>2</v>
      </c>
      <c r="K25" s="6">
        <v>3</v>
      </c>
      <c r="L25" s="3">
        <v>5893</v>
      </c>
      <c r="M25" s="4">
        <f t="shared" si="1"/>
        <v>0.19226753670473082</v>
      </c>
      <c r="N25" s="5">
        <v>159.95520108603401</v>
      </c>
      <c r="O25" s="5">
        <v>279.62898030811198</v>
      </c>
      <c r="P25" s="5">
        <v>48</v>
      </c>
      <c r="Q25" s="5">
        <v>127</v>
      </c>
      <c r="R25" s="5">
        <v>4.0661802138130003</v>
      </c>
      <c r="S25" s="5">
        <v>6.39270138337635</v>
      </c>
      <c r="T25" s="5">
        <v>2</v>
      </c>
      <c r="U25" s="6">
        <v>3</v>
      </c>
    </row>
    <row r="26" spans="1:21" x14ac:dyDescent="0.25">
      <c r="A26" t="s">
        <v>29</v>
      </c>
      <c r="B26" s="3">
        <v>1099</v>
      </c>
      <c r="C26" s="4">
        <f t="shared" si="0"/>
        <v>0.17928221859706361</v>
      </c>
      <c r="D26" s="5">
        <v>1253.9472247497699</v>
      </c>
      <c r="E26" s="5">
        <v>591.40915733818099</v>
      </c>
      <c r="F26" s="5">
        <v>1491</v>
      </c>
      <c r="G26" s="5">
        <v>853</v>
      </c>
      <c r="H26" s="5">
        <v>20.384895359417701</v>
      </c>
      <c r="I26" s="5">
        <v>12.8429702395766</v>
      </c>
      <c r="J26" s="5">
        <v>20</v>
      </c>
      <c r="K26" s="6">
        <v>10</v>
      </c>
      <c r="L26" s="3">
        <v>5801</v>
      </c>
      <c r="M26" s="4">
        <f t="shared" si="1"/>
        <v>0.18926590538336052</v>
      </c>
      <c r="N26" s="5">
        <v>1270.2192725392199</v>
      </c>
      <c r="O26" s="5">
        <v>598.65546465353498</v>
      </c>
      <c r="P26" s="5">
        <v>1517</v>
      </c>
      <c r="Q26" s="5">
        <v>869</v>
      </c>
      <c r="R26" s="5">
        <v>21.425616273056399</v>
      </c>
      <c r="S26" s="5">
        <v>14.115228713147101</v>
      </c>
      <c r="T26" s="5">
        <v>20</v>
      </c>
      <c r="U26" s="6">
        <v>11</v>
      </c>
    </row>
    <row r="27" spans="1:21" x14ac:dyDescent="0.25">
      <c r="A27" t="s">
        <v>30</v>
      </c>
      <c r="B27" s="3">
        <v>1053</v>
      </c>
      <c r="C27" s="4">
        <f t="shared" si="0"/>
        <v>0.17177814029363786</v>
      </c>
      <c r="D27" s="5">
        <v>66.732193732193707</v>
      </c>
      <c r="E27" s="5">
        <v>196.338659657915</v>
      </c>
      <c r="F27" s="5">
        <v>14</v>
      </c>
      <c r="G27" s="5">
        <v>20</v>
      </c>
      <c r="H27" s="5">
        <v>2.4966761633428298</v>
      </c>
      <c r="I27" s="5">
        <v>4.3601241791900698</v>
      </c>
      <c r="J27" s="5">
        <v>1</v>
      </c>
      <c r="K27" s="6">
        <v>1</v>
      </c>
      <c r="L27" s="3">
        <v>5603</v>
      </c>
      <c r="M27" s="4">
        <f t="shared" si="1"/>
        <v>0.18280587275693311</v>
      </c>
      <c r="N27" s="5">
        <v>66.746385864715293</v>
      </c>
      <c r="O27" s="5">
        <v>196.76595639196199</v>
      </c>
      <c r="P27" s="5">
        <v>14</v>
      </c>
      <c r="Q27" s="5">
        <v>20</v>
      </c>
      <c r="R27" s="5">
        <v>2.5557736926646402</v>
      </c>
      <c r="S27" s="5">
        <v>4.2196333225574501</v>
      </c>
      <c r="T27" s="5">
        <v>1</v>
      </c>
      <c r="U27" s="6">
        <v>1</v>
      </c>
    </row>
    <row r="28" spans="1:21" x14ac:dyDescent="0.25">
      <c r="A28" t="s">
        <v>31</v>
      </c>
      <c r="B28" s="3">
        <v>1048</v>
      </c>
      <c r="C28" s="4">
        <f t="shared" si="0"/>
        <v>0.17096247960848288</v>
      </c>
      <c r="D28" s="5">
        <v>834.87786259541997</v>
      </c>
      <c r="E28" s="5">
        <v>584.15518993483704</v>
      </c>
      <c r="F28" s="5">
        <v>793.5</v>
      </c>
      <c r="G28" s="5">
        <v>1148.5</v>
      </c>
      <c r="H28" s="5">
        <v>14.0582061068702</v>
      </c>
      <c r="I28" s="5">
        <v>11.288161400371701</v>
      </c>
      <c r="J28" s="5">
        <v>12</v>
      </c>
      <c r="K28" s="6">
        <v>15</v>
      </c>
      <c r="L28" s="3">
        <v>4913</v>
      </c>
      <c r="M28" s="4">
        <f t="shared" si="1"/>
        <v>0.16029363784665579</v>
      </c>
      <c r="N28" s="5">
        <v>850.61327091390206</v>
      </c>
      <c r="O28" s="5">
        <v>586.57791198365499</v>
      </c>
      <c r="P28" s="5">
        <v>799</v>
      </c>
      <c r="Q28" s="5">
        <v>1128</v>
      </c>
      <c r="R28" s="5">
        <v>14.361897007938101</v>
      </c>
      <c r="S28" s="5">
        <v>11.980954510950401</v>
      </c>
      <c r="T28" s="5">
        <v>12</v>
      </c>
      <c r="U28" s="6">
        <v>15</v>
      </c>
    </row>
    <row r="29" spans="1:21" x14ac:dyDescent="0.25">
      <c r="A29" t="s">
        <v>32</v>
      </c>
      <c r="B29" s="3">
        <v>1006</v>
      </c>
      <c r="C29" s="4">
        <f t="shared" si="0"/>
        <v>0.16411092985318107</v>
      </c>
      <c r="D29" s="5">
        <v>544.34691848906596</v>
      </c>
      <c r="E29" s="5">
        <v>712.91845836955804</v>
      </c>
      <c r="F29" s="5">
        <v>180</v>
      </c>
      <c r="G29" s="5">
        <v>825.75</v>
      </c>
      <c r="H29" s="5">
        <v>11.223658051689901</v>
      </c>
      <c r="I29" s="5">
        <v>15.7049498467814</v>
      </c>
      <c r="J29" s="5">
        <v>5</v>
      </c>
      <c r="K29" s="6">
        <v>14</v>
      </c>
      <c r="L29" s="3">
        <v>5370</v>
      </c>
      <c r="M29" s="4">
        <f t="shared" si="1"/>
        <v>0.17520391517128875</v>
      </c>
      <c r="N29" s="5">
        <v>543.24729981378005</v>
      </c>
      <c r="O29" s="5">
        <v>702.84036111622004</v>
      </c>
      <c r="P29" s="5">
        <v>180</v>
      </c>
      <c r="Q29" s="5">
        <v>835</v>
      </c>
      <c r="R29" s="5">
        <v>11.420670391061501</v>
      </c>
      <c r="S29" s="5">
        <v>15.424584498890701</v>
      </c>
      <c r="T29" s="5">
        <v>5</v>
      </c>
      <c r="U29" s="6">
        <v>15</v>
      </c>
    </row>
    <row r="30" spans="1:21" x14ac:dyDescent="0.25">
      <c r="A30" t="s">
        <v>33</v>
      </c>
      <c r="B30" s="3">
        <v>992</v>
      </c>
      <c r="C30" s="4">
        <f t="shared" si="0"/>
        <v>0.16182707993474715</v>
      </c>
      <c r="D30" s="5">
        <v>546.31451612903197</v>
      </c>
      <c r="E30" s="5">
        <v>545.26666456916405</v>
      </c>
      <c r="F30" s="5">
        <v>331.5</v>
      </c>
      <c r="G30" s="5">
        <v>871.25</v>
      </c>
      <c r="H30" s="5">
        <v>9.6754032258064502</v>
      </c>
      <c r="I30" s="5">
        <v>9.8924325539892699</v>
      </c>
      <c r="J30" s="5">
        <v>6</v>
      </c>
      <c r="K30" s="6">
        <v>13</v>
      </c>
      <c r="L30" s="3">
        <v>5114</v>
      </c>
      <c r="M30" s="4">
        <f t="shared" si="1"/>
        <v>0.16685154975530178</v>
      </c>
      <c r="N30" s="5">
        <v>598.92412983965596</v>
      </c>
      <c r="O30" s="5">
        <v>583.00079566449006</v>
      </c>
      <c r="P30" s="5">
        <v>387.5</v>
      </c>
      <c r="Q30" s="5">
        <v>965.5</v>
      </c>
      <c r="R30" s="5">
        <v>10.8289010559249</v>
      </c>
      <c r="S30" s="5">
        <v>11.3205632044599</v>
      </c>
      <c r="T30" s="5">
        <v>7</v>
      </c>
      <c r="U30" s="6">
        <v>15</v>
      </c>
    </row>
    <row r="31" spans="1:21" x14ac:dyDescent="0.25">
      <c r="A31" t="s">
        <v>34</v>
      </c>
      <c r="B31" s="3">
        <v>980</v>
      </c>
      <c r="C31" s="4">
        <f t="shared" si="0"/>
        <v>0.1598694942903752</v>
      </c>
      <c r="D31" s="5">
        <v>677.11122448979597</v>
      </c>
      <c r="E31" s="5">
        <v>621.31622854176896</v>
      </c>
      <c r="F31" s="5">
        <v>473.5</v>
      </c>
      <c r="G31" s="5">
        <v>1135.5</v>
      </c>
      <c r="H31" s="5">
        <v>13.175510204081601</v>
      </c>
      <c r="I31" s="5">
        <v>13.6370511733173</v>
      </c>
      <c r="J31" s="5">
        <v>9</v>
      </c>
      <c r="K31" s="6">
        <v>17</v>
      </c>
      <c r="L31" s="3">
        <v>6183</v>
      </c>
      <c r="M31" s="4">
        <f t="shared" si="1"/>
        <v>0.20172920065252856</v>
      </c>
      <c r="N31" s="5">
        <v>768.99288371340799</v>
      </c>
      <c r="O31" s="5">
        <v>620.419165098637</v>
      </c>
      <c r="P31" s="5">
        <v>660</v>
      </c>
      <c r="Q31" s="5">
        <v>1231.5</v>
      </c>
      <c r="R31" s="5">
        <v>14.3613132783438</v>
      </c>
      <c r="S31" s="5">
        <v>13.3060241702659</v>
      </c>
      <c r="T31" s="5">
        <v>12</v>
      </c>
      <c r="U31" s="6">
        <v>17</v>
      </c>
    </row>
    <row r="32" spans="1:21" x14ac:dyDescent="0.25">
      <c r="A32" t="s">
        <v>35</v>
      </c>
      <c r="B32" s="3">
        <v>905</v>
      </c>
      <c r="C32" s="4">
        <f t="shared" si="0"/>
        <v>0.14763458401305057</v>
      </c>
      <c r="D32" s="5">
        <v>241.32486187845299</v>
      </c>
      <c r="E32" s="5">
        <v>382.96043270889498</v>
      </c>
      <c r="F32" s="5">
        <v>88</v>
      </c>
      <c r="G32" s="5">
        <v>236</v>
      </c>
      <c r="H32" s="5">
        <v>4.9889502762430897</v>
      </c>
      <c r="I32" s="5">
        <v>7.2761497816254899</v>
      </c>
      <c r="J32" s="5">
        <v>2</v>
      </c>
      <c r="K32" s="6">
        <v>5</v>
      </c>
      <c r="L32" s="3">
        <v>4148</v>
      </c>
      <c r="M32" s="4">
        <f t="shared" si="1"/>
        <v>0.13533442088091355</v>
      </c>
      <c r="N32" s="5">
        <v>245.15332690453201</v>
      </c>
      <c r="O32" s="5">
        <v>371.88797395964701</v>
      </c>
      <c r="P32" s="5">
        <v>90</v>
      </c>
      <c r="Q32" s="5">
        <v>238</v>
      </c>
      <c r="R32" s="5">
        <v>5.0265188042430102</v>
      </c>
      <c r="S32" s="5">
        <v>7.5765219789937497</v>
      </c>
      <c r="T32" s="5">
        <v>2</v>
      </c>
      <c r="U32" s="6">
        <v>4</v>
      </c>
    </row>
    <row r="33" spans="1:21" x14ac:dyDescent="0.25">
      <c r="A33" t="s">
        <v>36</v>
      </c>
      <c r="B33" s="3">
        <v>868</v>
      </c>
      <c r="C33" s="4">
        <f t="shared" si="0"/>
        <v>0.14159869494290375</v>
      </c>
      <c r="D33" s="5">
        <v>373.923963133641</v>
      </c>
      <c r="E33" s="5">
        <v>512.09505112419299</v>
      </c>
      <c r="F33" s="5">
        <v>105</v>
      </c>
      <c r="G33" s="5">
        <v>482</v>
      </c>
      <c r="H33" s="5">
        <v>9.5218894009216601</v>
      </c>
      <c r="I33" s="5">
        <v>13.1109445683994</v>
      </c>
      <c r="J33" s="5">
        <v>3</v>
      </c>
      <c r="K33" s="6">
        <v>11</v>
      </c>
      <c r="L33" s="3">
        <v>4592</v>
      </c>
      <c r="M33" s="4">
        <f t="shared" si="1"/>
        <v>0.14982055464926591</v>
      </c>
      <c r="N33" s="5">
        <v>402.15592334494801</v>
      </c>
      <c r="O33" s="5">
        <v>514.01570811994702</v>
      </c>
      <c r="P33" s="5">
        <v>150</v>
      </c>
      <c r="Q33" s="5">
        <v>579.25</v>
      </c>
      <c r="R33" s="5">
        <v>10.5498693379791</v>
      </c>
      <c r="S33" s="5">
        <v>13.863624445056301</v>
      </c>
      <c r="T33" s="5">
        <v>4</v>
      </c>
      <c r="U33" s="6">
        <v>14</v>
      </c>
    </row>
    <row r="34" spans="1:21" x14ac:dyDescent="0.25">
      <c r="A34" t="s">
        <v>37</v>
      </c>
      <c r="B34" s="3">
        <v>848</v>
      </c>
      <c r="C34" s="4">
        <f t="shared" si="0"/>
        <v>0.13833605220228384</v>
      </c>
      <c r="D34" s="5">
        <v>845.31132075471703</v>
      </c>
      <c r="E34" s="5">
        <v>806.83457295317896</v>
      </c>
      <c r="F34" s="5">
        <v>622</v>
      </c>
      <c r="G34" s="5">
        <v>1344.5</v>
      </c>
      <c r="H34" s="5">
        <v>13.672169811320799</v>
      </c>
      <c r="I34" s="5">
        <v>14.472579748952301</v>
      </c>
      <c r="J34" s="5">
        <v>10</v>
      </c>
      <c r="K34" s="6">
        <v>17</v>
      </c>
      <c r="L34" s="3">
        <v>3789</v>
      </c>
      <c r="M34" s="4">
        <f t="shared" si="1"/>
        <v>0.12362153344208809</v>
      </c>
      <c r="N34" s="5">
        <v>779.13539192399003</v>
      </c>
      <c r="O34" s="5">
        <v>780.21995510105603</v>
      </c>
      <c r="P34" s="5">
        <v>516</v>
      </c>
      <c r="Q34" s="5">
        <v>1280</v>
      </c>
      <c r="R34" s="5">
        <v>12.7777777777778</v>
      </c>
      <c r="S34" s="5">
        <v>14.0390435441618</v>
      </c>
      <c r="T34" s="5">
        <v>9</v>
      </c>
      <c r="U34" s="6">
        <v>17</v>
      </c>
    </row>
    <row r="35" spans="1:21" x14ac:dyDescent="0.25">
      <c r="A35" t="s">
        <v>38</v>
      </c>
      <c r="B35" s="3">
        <v>831</v>
      </c>
      <c r="C35" s="4">
        <f t="shared" si="0"/>
        <v>0.13556280587275693</v>
      </c>
      <c r="D35" s="5">
        <v>588.17448856799001</v>
      </c>
      <c r="E35" s="5">
        <v>586.19131062272504</v>
      </c>
      <c r="F35" s="5">
        <v>360</v>
      </c>
      <c r="G35" s="5">
        <v>1001.5</v>
      </c>
      <c r="H35" s="5">
        <v>10.1046931407942</v>
      </c>
      <c r="I35" s="5">
        <v>10.403769688484299</v>
      </c>
      <c r="J35" s="5">
        <v>7</v>
      </c>
      <c r="K35" s="6">
        <v>14.5</v>
      </c>
      <c r="L35" s="3">
        <v>4234</v>
      </c>
      <c r="M35" s="4">
        <f t="shared" si="1"/>
        <v>0.13814029363784666</v>
      </c>
      <c r="N35" s="5">
        <v>583.12494095418003</v>
      </c>
      <c r="O35" s="5">
        <v>597.49917141434605</v>
      </c>
      <c r="P35" s="5">
        <v>322</v>
      </c>
      <c r="Q35" s="5">
        <v>1039</v>
      </c>
      <c r="R35" s="5">
        <v>10.455361360415701</v>
      </c>
      <c r="S35" s="5">
        <v>11.4873163478786</v>
      </c>
      <c r="T35" s="5">
        <v>6</v>
      </c>
      <c r="U35" s="6">
        <v>15</v>
      </c>
    </row>
    <row r="36" spans="1:21" x14ac:dyDescent="0.25">
      <c r="A36" t="s">
        <v>39</v>
      </c>
      <c r="B36" s="3">
        <v>829</v>
      </c>
      <c r="C36" s="4">
        <f t="shared" si="0"/>
        <v>0.13523654159869494</v>
      </c>
      <c r="D36" s="5">
        <v>37.652593486127898</v>
      </c>
      <c r="E36" s="5">
        <v>63.0701620937078</v>
      </c>
      <c r="F36" s="5">
        <v>20</v>
      </c>
      <c r="G36" s="5">
        <v>21</v>
      </c>
      <c r="H36" s="5">
        <v>1.92400482509047</v>
      </c>
      <c r="I36" s="5">
        <v>2.1831071638528399</v>
      </c>
      <c r="J36" s="5">
        <v>1</v>
      </c>
      <c r="K36" s="6">
        <v>1</v>
      </c>
      <c r="L36" s="3">
        <v>4171</v>
      </c>
      <c r="M36" s="4">
        <f t="shared" si="1"/>
        <v>0.13608482871125613</v>
      </c>
      <c r="N36" s="5">
        <v>42.044593622632497</v>
      </c>
      <c r="O36" s="5">
        <v>91.834711944266303</v>
      </c>
      <c r="P36" s="5">
        <v>20</v>
      </c>
      <c r="Q36" s="5">
        <v>23</v>
      </c>
      <c r="R36" s="5">
        <v>2.0244545672500598</v>
      </c>
      <c r="S36" s="5">
        <v>2.9579590488723602</v>
      </c>
      <c r="T36" s="5">
        <v>1</v>
      </c>
      <c r="U36" s="6">
        <v>1</v>
      </c>
    </row>
    <row r="37" spans="1:21" x14ac:dyDescent="0.25">
      <c r="A37" t="s">
        <v>40</v>
      </c>
      <c r="B37" s="3">
        <v>825</v>
      </c>
      <c r="C37" s="4">
        <f t="shared" si="0"/>
        <v>0.13458401305057097</v>
      </c>
      <c r="D37" s="5">
        <v>52.890909090909098</v>
      </c>
      <c r="E37" s="5">
        <v>134.53331859760999</v>
      </c>
      <c r="F37" s="5">
        <v>10</v>
      </c>
      <c r="G37" s="5">
        <v>25</v>
      </c>
      <c r="H37" s="5">
        <v>2.7260606060606101</v>
      </c>
      <c r="I37" s="5">
        <v>3.9814633745795698</v>
      </c>
      <c r="J37" s="5">
        <v>1</v>
      </c>
      <c r="K37" s="6">
        <v>2</v>
      </c>
      <c r="L37" s="3">
        <v>4236</v>
      </c>
      <c r="M37" s="4">
        <f t="shared" si="1"/>
        <v>0.13820554649265906</v>
      </c>
      <c r="N37" s="5">
        <v>68.040604343720503</v>
      </c>
      <c r="O37" s="5">
        <v>170.37120595808199</v>
      </c>
      <c r="P37" s="5">
        <v>10</v>
      </c>
      <c r="Q37" s="5">
        <v>25</v>
      </c>
      <c r="R37" s="5">
        <v>3.2429178470254998</v>
      </c>
      <c r="S37" s="5">
        <v>5.4310106455187599</v>
      </c>
      <c r="T37" s="5">
        <v>1</v>
      </c>
      <c r="U37" s="6">
        <v>2</v>
      </c>
    </row>
    <row r="38" spans="1:21" x14ac:dyDescent="0.25">
      <c r="A38" t="s">
        <v>41</v>
      </c>
      <c r="B38" s="3">
        <v>812</v>
      </c>
      <c r="C38" s="4">
        <f t="shared" si="0"/>
        <v>0.13246329526916803</v>
      </c>
      <c r="D38" s="5">
        <v>695.30172413793105</v>
      </c>
      <c r="E38" s="5">
        <v>531.44062527885205</v>
      </c>
      <c r="F38" s="5">
        <v>609</v>
      </c>
      <c r="G38" s="5">
        <v>920.25</v>
      </c>
      <c r="H38" s="5">
        <v>11.1674876847291</v>
      </c>
      <c r="I38" s="5">
        <v>9.6732831295358999</v>
      </c>
      <c r="J38" s="5">
        <v>9</v>
      </c>
      <c r="K38" s="6">
        <v>14</v>
      </c>
      <c r="L38" s="3">
        <v>3998</v>
      </c>
      <c r="M38" s="4">
        <f t="shared" si="1"/>
        <v>0.1304404567699837</v>
      </c>
      <c r="N38" s="5">
        <v>707.87318659329696</v>
      </c>
      <c r="O38" s="5">
        <v>523.26263531379504</v>
      </c>
      <c r="P38" s="5">
        <v>627.5</v>
      </c>
      <c r="Q38" s="5">
        <v>892</v>
      </c>
      <c r="R38" s="5">
        <v>11.7581290645323</v>
      </c>
      <c r="S38" s="5">
        <v>10.8051534559791</v>
      </c>
      <c r="T38" s="5">
        <v>9</v>
      </c>
      <c r="U38" s="6">
        <v>12</v>
      </c>
    </row>
    <row r="39" spans="1:21" x14ac:dyDescent="0.25">
      <c r="A39" t="s">
        <v>42</v>
      </c>
      <c r="B39" s="3">
        <v>743</v>
      </c>
      <c r="C39" s="4">
        <f t="shared" si="0"/>
        <v>0.12120717781402936</v>
      </c>
      <c r="D39" s="5">
        <v>889.01749663526198</v>
      </c>
      <c r="E39" s="5">
        <v>580.32092242897704</v>
      </c>
      <c r="F39" s="5">
        <v>857</v>
      </c>
      <c r="G39" s="5">
        <v>1103</v>
      </c>
      <c r="H39" s="5">
        <v>13.970390309555899</v>
      </c>
      <c r="I39" s="5">
        <v>11.2727367476919</v>
      </c>
      <c r="J39" s="5">
        <v>12</v>
      </c>
      <c r="K39" s="6">
        <v>14</v>
      </c>
      <c r="L39" s="3">
        <v>3294</v>
      </c>
      <c r="M39" s="4">
        <f t="shared" si="1"/>
        <v>0.10747145187601957</v>
      </c>
      <c r="N39" s="5">
        <v>954.40588949605296</v>
      </c>
      <c r="O39" s="5">
        <v>593.38409276320397</v>
      </c>
      <c r="P39" s="5">
        <v>977.5</v>
      </c>
      <c r="Q39" s="5">
        <v>1167.5</v>
      </c>
      <c r="R39" s="5">
        <v>15.257437765634499</v>
      </c>
      <c r="S39" s="5">
        <v>12.2116631507341</v>
      </c>
      <c r="T39" s="5">
        <v>14</v>
      </c>
      <c r="U39" s="6">
        <v>14</v>
      </c>
    </row>
    <row r="40" spans="1:21" x14ac:dyDescent="0.25">
      <c r="A40" t="s">
        <v>43</v>
      </c>
      <c r="B40" s="3">
        <v>722</v>
      </c>
      <c r="C40" s="4">
        <f t="shared" si="0"/>
        <v>0.11778140293637847</v>
      </c>
      <c r="D40" s="5">
        <v>32.023545706371202</v>
      </c>
      <c r="E40" s="5">
        <v>79.016989339834197</v>
      </c>
      <c r="F40" s="5">
        <v>13</v>
      </c>
      <c r="G40" s="5">
        <v>22</v>
      </c>
      <c r="H40" s="5">
        <v>2.5747922437673099</v>
      </c>
      <c r="I40" s="5">
        <v>4.6033307031843904</v>
      </c>
      <c r="J40" s="5">
        <v>1</v>
      </c>
      <c r="K40" s="6">
        <v>1</v>
      </c>
      <c r="L40" s="3">
        <v>3620</v>
      </c>
      <c r="M40" s="4">
        <f t="shared" si="1"/>
        <v>0.11810766721044046</v>
      </c>
      <c r="N40" s="5">
        <v>25.142817679558</v>
      </c>
      <c r="O40" s="5">
        <v>56.960958118050897</v>
      </c>
      <c r="P40" s="5">
        <v>12</v>
      </c>
      <c r="Q40" s="5">
        <v>16</v>
      </c>
      <c r="R40" s="5">
        <v>2.0872928176795602</v>
      </c>
      <c r="S40" s="5">
        <v>3.0150408379296199</v>
      </c>
      <c r="T40" s="5">
        <v>1</v>
      </c>
      <c r="U40" s="6">
        <v>1</v>
      </c>
    </row>
    <row r="41" spans="1:21" x14ac:dyDescent="0.25">
      <c r="A41" t="s">
        <v>44</v>
      </c>
      <c r="B41" s="3">
        <v>700</v>
      </c>
      <c r="C41" s="4">
        <f t="shared" si="0"/>
        <v>0.11419249592169657</v>
      </c>
      <c r="D41" s="5">
        <v>896.90857142857101</v>
      </c>
      <c r="E41" s="5">
        <v>595.451486114153</v>
      </c>
      <c r="F41" s="5">
        <v>917</v>
      </c>
      <c r="G41" s="5">
        <v>1121.25</v>
      </c>
      <c r="H41" s="5">
        <v>15.03</v>
      </c>
      <c r="I41" s="5">
        <v>12.4576748382201</v>
      </c>
      <c r="J41" s="5">
        <v>14</v>
      </c>
      <c r="K41" s="6">
        <v>15</v>
      </c>
      <c r="L41" s="3">
        <v>3222</v>
      </c>
      <c r="M41" s="4">
        <f t="shared" si="1"/>
        <v>0.10512234910277325</v>
      </c>
      <c r="N41" s="5">
        <v>942.15952824332703</v>
      </c>
      <c r="O41" s="5">
        <v>619.97528167831695</v>
      </c>
      <c r="P41" s="5">
        <v>959</v>
      </c>
      <c r="Q41" s="5">
        <v>1174</v>
      </c>
      <c r="R41" s="5">
        <v>15.8078833022967</v>
      </c>
      <c r="S41" s="5">
        <v>12.7083209687758</v>
      </c>
      <c r="T41" s="5">
        <v>15</v>
      </c>
      <c r="U41" s="6">
        <v>14</v>
      </c>
    </row>
    <row r="42" spans="1:21" x14ac:dyDescent="0.25">
      <c r="A42" t="s">
        <v>45</v>
      </c>
      <c r="B42" s="3">
        <v>676</v>
      </c>
      <c r="C42" s="4">
        <f t="shared" si="0"/>
        <v>0.11027732463295269</v>
      </c>
      <c r="D42" s="5">
        <v>105.289940828402</v>
      </c>
      <c r="E42" s="5">
        <v>289.522613897295</v>
      </c>
      <c r="F42" s="5">
        <v>10</v>
      </c>
      <c r="G42" s="5">
        <v>30</v>
      </c>
      <c r="H42" s="5">
        <v>3.8860946745562099</v>
      </c>
      <c r="I42" s="5">
        <v>7.5389584986493201</v>
      </c>
      <c r="J42" s="5">
        <v>1</v>
      </c>
      <c r="K42" s="6">
        <v>2</v>
      </c>
      <c r="L42" s="3">
        <v>3371</v>
      </c>
      <c r="M42" s="4">
        <f t="shared" si="1"/>
        <v>0.1099836867862969</v>
      </c>
      <c r="N42" s="5">
        <v>87.037377632749894</v>
      </c>
      <c r="O42" s="5">
        <v>256.11153871744801</v>
      </c>
      <c r="P42" s="5">
        <v>10</v>
      </c>
      <c r="Q42" s="5">
        <v>24</v>
      </c>
      <c r="R42" s="5">
        <v>3.1981607831504002</v>
      </c>
      <c r="S42" s="5">
        <v>5.5316094265350699</v>
      </c>
      <c r="T42" s="5">
        <v>1</v>
      </c>
      <c r="U42" s="6">
        <v>2</v>
      </c>
    </row>
    <row r="43" spans="1:21" x14ac:dyDescent="0.25">
      <c r="A43" t="s">
        <v>46</v>
      </c>
      <c r="B43" s="3">
        <v>669</v>
      </c>
      <c r="C43" s="4">
        <f t="shared" si="0"/>
        <v>0.10913539967373573</v>
      </c>
      <c r="D43" s="5">
        <v>889.39611360239201</v>
      </c>
      <c r="E43" s="5">
        <v>607.45326084943304</v>
      </c>
      <c r="F43" s="5">
        <v>895</v>
      </c>
      <c r="G43" s="5">
        <v>1206</v>
      </c>
      <c r="H43" s="5">
        <v>14.035874439461899</v>
      </c>
      <c r="I43" s="5">
        <v>11.2882177866385</v>
      </c>
      <c r="J43" s="5">
        <v>13</v>
      </c>
      <c r="K43" s="6">
        <v>15</v>
      </c>
      <c r="L43" s="3">
        <v>3662</v>
      </c>
      <c r="M43" s="4">
        <f t="shared" si="1"/>
        <v>0.11947797716150081</v>
      </c>
      <c r="N43" s="5">
        <v>864.53276897870001</v>
      </c>
      <c r="O43" s="5">
        <v>603.11237093677596</v>
      </c>
      <c r="P43" s="5">
        <v>816.5</v>
      </c>
      <c r="Q43" s="5">
        <v>1198.25</v>
      </c>
      <c r="R43" s="5">
        <v>13.786728563626401</v>
      </c>
      <c r="S43" s="5">
        <v>11.6479407932157</v>
      </c>
      <c r="T43" s="5">
        <v>12</v>
      </c>
      <c r="U43" s="6">
        <v>14</v>
      </c>
    </row>
    <row r="44" spans="1:21" x14ac:dyDescent="0.25">
      <c r="A44" t="s">
        <v>47</v>
      </c>
      <c r="B44" s="3">
        <v>660</v>
      </c>
      <c r="C44" s="4">
        <f t="shared" si="0"/>
        <v>0.10766721044045677</v>
      </c>
      <c r="D44" s="5">
        <v>12.5878787878788</v>
      </c>
      <c r="E44" s="5">
        <v>13.1315223279683</v>
      </c>
      <c r="F44" s="5">
        <v>10</v>
      </c>
      <c r="G44" s="5">
        <v>7</v>
      </c>
      <c r="H44" s="5">
        <v>1.8818181818181801</v>
      </c>
      <c r="I44" s="5">
        <v>1.82745119573959</v>
      </c>
      <c r="J44" s="5">
        <v>1</v>
      </c>
      <c r="K44" s="6">
        <v>1</v>
      </c>
      <c r="L44" s="3">
        <v>3531</v>
      </c>
      <c r="M44" s="4">
        <f t="shared" si="1"/>
        <v>0.11520391517128874</v>
      </c>
      <c r="N44" s="5">
        <v>15.5199660152931</v>
      </c>
      <c r="O44" s="5">
        <v>46.324986198463101</v>
      </c>
      <c r="P44" s="5">
        <v>10</v>
      </c>
      <c r="Q44" s="5">
        <v>9</v>
      </c>
      <c r="R44" s="5">
        <v>1.99575191163976</v>
      </c>
      <c r="S44" s="5">
        <v>1.98727797082733</v>
      </c>
      <c r="T44" s="5">
        <v>1</v>
      </c>
      <c r="U44" s="6">
        <v>1</v>
      </c>
    </row>
    <row r="45" spans="1:21" x14ac:dyDescent="0.25">
      <c r="A45" t="s">
        <v>48</v>
      </c>
      <c r="B45" s="3">
        <v>643</v>
      </c>
      <c r="C45" s="4">
        <f t="shared" si="0"/>
        <v>0.10489396411092985</v>
      </c>
      <c r="D45" s="5">
        <v>235.62052877138399</v>
      </c>
      <c r="E45" s="5">
        <v>303.63874104069703</v>
      </c>
      <c r="F45" s="5">
        <v>116</v>
      </c>
      <c r="G45" s="5">
        <v>298.5</v>
      </c>
      <c r="H45" s="5">
        <v>7.56765163297045</v>
      </c>
      <c r="I45" s="5">
        <v>8.8528826600418693</v>
      </c>
      <c r="J45" s="5">
        <v>4</v>
      </c>
      <c r="K45" s="6">
        <v>8</v>
      </c>
      <c r="L45" s="3">
        <v>2782</v>
      </c>
      <c r="M45" s="4">
        <f t="shared" si="1"/>
        <v>9.0766721044045678E-2</v>
      </c>
      <c r="N45" s="5">
        <v>201.63191948238699</v>
      </c>
      <c r="O45" s="5">
        <v>279.17672740122202</v>
      </c>
      <c r="P45" s="5">
        <v>90</v>
      </c>
      <c r="Q45" s="5">
        <v>229</v>
      </c>
      <c r="R45" s="5">
        <v>6.6524083393242304</v>
      </c>
      <c r="S45" s="5">
        <v>8.7718470029559494</v>
      </c>
      <c r="T45" s="5">
        <v>4</v>
      </c>
      <c r="U45" s="6">
        <v>7</v>
      </c>
    </row>
    <row r="46" spans="1:21" x14ac:dyDescent="0.25">
      <c r="A46" t="s">
        <v>49</v>
      </c>
      <c r="B46" s="3">
        <v>640</v>
      </c>
      <c r="C46" s="4">
        <f t="shared" si="0"/>
        <v>0.10440456769983687</v>
      </c>
      <c r="D46" s="5">
        <v>436.53281249999998</v>
      </c>
      <c r="E46" s="5">
        <v>433.0938581895</v>
      </c>
      <c r="F46" s="5">
        <v>269</v>
      </c>
      <c r="G46" s="5">
        <v>581.75</v>
      </c>
      <c r="H46" s="5">
        <v>8.7874999999999996</v>
      </c>
      <c r="I46" s="5">
        <v>9.7234933217808504</v>
      </c>
      <c r="J46" s="5">
        <v>5</v>
      </c>
      <c r="K46" s="6">
        <v>10</v>
      </c>
      <c r="L46" s="3">
        <v>2698</v>
      </c>
      <c r="M46" s="4">
        <f t="shared" si="1"/>
        <v>8.8026101141924953E-2</v>
      </c>
      <c r="N46" s="5">
        <v>392.15604151223101</v>
      </c>
      <c r="O46" s="5">
        <v>405.32783039795601</v>
      </c>
      <c r="P46" s="5">
        <v>235</v>
      </c>
      <c r="Q46" s="5">
        <v>462.75</v>
      </c>
      <c r="R46" s="5">
        <v>8.1664195700518896</v>
      </c>
      <c r="S46" s="5">
        <v>8.9182061145425102</v>
      </c>
      <c r="T46" s="5">
        <v>5</v>
      </c>
      <c r="U46" s="6">
        <v>9</v>
      </c>
    </row>
    <row r="47" spans="1:21" x14ac:dyDescent="0.25">
      <c r="A47" t="s">
        <v>50</v>
      </c>
      <c r="B47" s="3">
        <v>638</v>
      </c>
      <c r="C47" s="4">
        <f t="shared" si="0"/>
        <v>0.10407830342577488</v>
      </c>
      <c r="D47" s="5">
        <v>365.78840125391798</v>
      </c>
      <c r="E47" s="5">
        <v>565.56855770121695</v>
      </c>
      <c r="F47" s="5">
        <v>60</v>
      </c>
      <c r="G47" s="5">
        <v>413</v>
      </c>
      <c r="H47" s="5">
        <v>7.1394984326018802</v>
      </c>
      <c r="I47" s="5">
        <v>9.6723873954158304</v>
      </c>
      <c r="J47" s="5">
        <v>2</v>
      </c>
      <c r="K47" s="6">
        <v>8</v>
      </c>
      <c r="L47" s="3">
        <v>3646</v>
      </c>
      <c r="M47" s="4">
        <f t="shared" si="1"/>
        <v>0.11895595432300163</v>
      </c>
      <c r="N47" s="5">
        <v>351.55183763027998</v>
      </c>
      <c r="O47" s="5">
        <v>572.09371725059998</v>
      </c>
      <c r="P47" s="5">
        <v>55</v>
      </c>
      <c r="Q47" s="5">
        <v>314.75</v>
      </c>
      <c r="R47" s="5">
        <v>7.0979155238617704</v>
      </c>
      <c r="S47" s="5">
        <v>10.074755480195501</v>
      </c>
      <c r="T47" s="5">
        <v>3</v>
      </c>
      <c r="U47" s="6">
        <v>8</v>
      </c>
    </row>
    <row r="48" spans="1:21" x14ac:dyDescent="0.25">
      <c r="A48" t="s">
        <v>51</v>
      </c>
      <c r="B48" s="3">
        <v>632</v>
      </c>
      <c r="C48" s="4">
        <f t="shared" si="0"/>
        <v>0.10309951060358891</v>
      </c>
      <c r="D48" s="5">
        <v>65.585443037974699</v>
      </c>
      <c r="E48" s="5">
        <v>136.099556795262</v>
      </c>
      <c r="F48" s="5">
        <v>30</v>
      </c>
      <c r="G48" s="5">
        <v>45</v>
      </c>
      <c r="H48" s="5">
        <v>2.4335443037974702</v>
      </c>
      <c r="I48" s="5">
        <v>4.2106214012191696</v>
      </c>
      <c r="J48" s="5">
        <v>1</v>
      </c>
      <c r="K48" s="6">
        <v>1</v>
      </c>
      <c r="L48" s="3">
        <v>2540</v>
      </c>
      <c r="M48" s="4">
        <f t="shared" si="1"/>
        <v>8.2871125611745519E-2</v>
      </c>
      <c r="N48" s="5">
        <v>64.069291338582701</v>
      </c>
      <c r="O48" s="5">
        <v>125.537984950802</v>
      </c>
      <c r="P48" s="5">
        <v>30</v>
      </c>
      <c r="Q48" s="5">
        <v>45</v>
      </c>
      <c r="R48" s="5">
        <v>2.4653543307086601</v>
      </c>
      <c r="S48" s="5">
        <v>2.9800406792890501</v>
      </c>
      <c r="T48" s="5">
        <v>1</v>
      </c>
      <c r="U48" s="6">
        <v>2</v>
      </c>
    </row>
    <row r="49" spans="1:21" x14ac:dyDescent="0.25">
      <c r="A49" t="s">
        <v>52</v>
      </c>
      <c r="B49" s="3">
        <v>627</v>
      </c>
      <c r="C49" s="4">
        <f t="shared" si="0"/>
        <v>0.10228384991843394</v>
      </c>
      <c r="D49" s="5">
        <v>537.677830940989</v>
      </c>
      <c r="E49" s="5">
        <v>566.43246966135496</v>
      </c>
      <c r="F49" s="5">
        <v>278</v>
      </c>
      <c r="G49" s="5">
        <v>881</v>
      </c>
      <c r="H49" s="5">
        <v>9.6778309409888408</v>
      </c>
      <c r="I49" s="5">
        <v>10.972585781763</v>
      </c>
      <c r="J49" s="5">
        <v>5</v>
      </c>
      <c r="K49" s="6">
        <v>12</v>
      </c>
      <c r="L49" s="3">
        <v>3359</v>
      </c>
      <c r="M49" s="4">
        <f t="shared" si="1"/>
        <v>0.10959216965742251</v>
      </c>
      <c r="N49" s="5">
        <v>571.94135159273605</v>
      </c>
      <c r="O49" s="5">
        <v>589.04754625323096</v>
      </c>
      <c r="P49" s="5">
        <v>320</v>
      </c>
      <c r="Q49" s="5">
        <v>969.5</v>
      </c>
      <c r="R49" s="5">
        <v>10.1295028282227</v>
      </c>
      <c r="S49" s="5">
        <v>11.419822612545399</v>
      </c>
      <c r="T49" s="5">
        <v>6</v>
      </c>
      <c r="U49" s="6">
        <v>14</v>
      </c>
    </row>
    <row r="50" spans="1:21" x14ac:dyDescent="0.25">
      <c r="A50" t="s">
        <v>53</v>
      </c>
      <c r="B50" s="3">
        <v>627</v>
      </c>
      <c r="C50" s="4">
        <f t="shared" si="0"/>
        <v>0.10228384991843394</v>
      </c>
      <c r="D50" s="5">
        <v>15.746411483253601</v>
      </c>
      <c r="E50" s="5">
        <v>42.3629283544388</v>
      </c>
      <c r="F50" s="5">
        <v>8</v>
      </c>
      <c r="G50" s="5">
        <v>11</v>
      </c>
      <c r="H50" s="5">
        <v>1.9282296650717701</v>
      </c>
      <c r="I50" s="5">
        <v>3.4603574985046301</v>
      </c>
      <c r="J50" s="5">
        <v>1</v>
      </c>
      <c r="K50" s="6">
        <v>1</v>
      </c>
      <c r="L50" s="3">
        <v>3179</v>
      </c>
      <c r="M50" s="4">
        <f t="shared" si="1"/>
        <v>0.10371941272430669</v>
      </c>
      <c r="N50" s="5">
        <v>13.691726958162899</v>
      </c>
      <c r="O50" s="5">
        <v>30.210838166744999</v>
      </c>
      <c r="P50" s="5">
        <v>8</v>
      </c>
      <c r="Q50" s="5">
        <v>10</v>
      </c>
      <c r="R50" s="5">
        <v>1.77477194086191</v>
      </c>
      <c r="S50" s="5">
        <v>1.99517485205267</v>
      </c>
      <c r="T50" s="5">
        <v>1</v>
      </c>
      <c r="U50" s="6">
        <v>1</v>
      </c>
    </row>
    <row r="51" spans="1:21" x14ac:dyDescent="0.25">
      <c r="A51" t="s">
        <v>54</v>
      </c>
      <c r="B51" s="3">
        <v>610</v>
      </c>
      <c r="C51" s="4">
        <f t="shared" si="0"/>
        <v>9.951060358890701E-2</v>
      </c>
      <c r="D51" s="5">
        <v>20.454098360655699</v>
      </c>
      <c r="E51" s="5">
        <v>41.2261418242256</v>
      </c>
      <c r="F51" s="5">
        <v>10</v>
      </c>
      <c r="G51" s="5">
        <v>10</v>
      </c>
      <c r="H51" s="5">
        <v>1.64754098360656</v>
      </c>
      <c r="I51" s="5">
        <v>2.0801751345191102</v>
      </c>
      <c r="J51" s="5">
        <v>1</v>
      </c>
      <c r="K51" s="6">
        <v>1</v>
      </c>
      <c r="L51" s="3">
        <v>3228</v>
      </c>
      <c r="M51" s="4">
        <f t="shared" si="1"/>
        <v>0.10531810766721043</v>
      </c>
      <c r="N51" s="5">
        <v>20.456319702602201</v>
      </c>
      <c r="O51" s="5">
        <v>52.278422110555397</v>
      </c>
      <c r="P51" s="5">
        <v>10</v>
      </c>
      <c r="Q51" s="5">
        <v>10</v>
      </c>
      <c r="R51" s="5">
        <v>1.63011152416357</v>
      </c>
      <c r="S51" s="5">
        <v>1.6491401408516999</v>
      </c>
      <c r="T51" s="5">
        <v>1</v>
      </c>
      <c r="U51" s="6">
        <v>1</v>
      </c>
    </row>
    <row r="52" spans="1:21" x14ac:dyDescent="0.25">
      <c r="A52" t="s">
        <v>55</v>
      </c>
      <c r="B52" s="3">
        <v>605</v>
      </c>
      <c r="C52" s="4">
        <f t="shared" si="0"/>
        <v>9.8694942903752039E-2</v>
      </c>
      <c r="D52" s="5">
        <v>41.649586776859501</v>
      </c>
      <c r="E52" s="5">
        <v>69.374973449033703</v>
      </c>
      <c r="F52" s="5">
        <v>21</v>
      </c>
      <c r="G52" s="5">
        <v>26</v>
      </c>
      <c r="H52" s="5">
        <v>2.12561983471074</v>
      </c>
      <c r="I52" s="5">
        <v>2.2206335578571799</v>
      </c>
      <c r="J52" s="5">
        <v>1</v>
      </c>
      <c r="K52" s="6">
        <v>1</v>
      </c>
      <c r="L52" s="3">
        <v>2939</v>
      </c>
      <c r="M52" s="4">
        <f t="shared" si="1"/>
        <v>9.5889070146818925E-2</v>
      </c>
      <c r="N52" s="5">
        <v>44.435522286492002</v>
      </c>
      <c r="O52" s="5">
        <v>78.711683453868702</v>
      </c>
      <c r="P52" s="5">
        <v>22</v>
      </c>
      <c r="Q52" s="5">
        <v>29</v>
      </c>
      <c r="R52" s="5">
        <v>2.2157196325280699</v>
      </c>
      <c r="S52" s="5">
        <v>2.5317072858322098</v>
      </c>
      <c r="T52" s="5">
        <v>1</v>
      </c>
      <c r="U52" s="6">
        <v>1</v>
      </c>
    </row>
    <row r="53" spans="1:21" x14ac:dyDescent="0.25">
      <c r="A53" t="s">
        <v>56</v>
      </c>
      <c r="B53" s="3">
        <v>584</v>
      </c>
      <c r="C53" s="4">
        <f t="shared" si="0"/>
        <v>9.5269168026101136E-2</v>
      </c>
      <c r="D53" s="5">
        <v>690.74657534246603</v>
      </c>
      <c r="E53" s="5">
        <v>651.14387605934598</v>
      </c>
      <c r="F53" s="5">
        <v>519</v>
      </c>
      <c r="G53" s="5">
        <v>1105.75</v>
      </c>
      <c r="H53" s="5">
        <v>13.828767123287699</v>
      </c>
      <c r="I53" s="5">
        <v>14.1412184602626</v>
      </c>
      <c r="J53" s="5">
        <v>10</v>
      </c>
      <c r="K53" s="6">
        <v>16</v>
      </c>
      <c r="L53" s="3">
        <v>3576</v>
      </c>
      <c r="M53" s="4">
        <f t="shared" si="1"/>
        <v>0.1166721044045677</v>
      </c>
      <c r="N53" s="5">
        <v>686.50894854586102</v>
      </c>
      <c r="O53" s="5">
        <v>680.89632693368901</v>
      </c>
      <c r="P53" s="5">
        <v>450</v>
      </c>
      <c r="Q53" s="5">
        <v>1140.25</v>
      </c>
      <c r="R53" s="5">
        <v>13.834172259507801</v>
      </c>
      <c r="S53" s="5">
        <v>14.9641311388676</v>
      </c>
      <c r="T53" s="5">
        <v>10</v>
      </c>
      <c r="U53" s="6">
        <v>17</v>
      </c>
    </row>
    <row r="54" spans="1:21" x14ac:dyDescent="0.25">
      <c r="A54" t="s">
        <v>57</v>
      </c>
      <c r="B54" s="3">
        <v>569</v>
      </c>
      <c r="C54" s="4">
        <f t="shared" si="0"/>
        <v>9.2822185970636212E-2</v>
      </c>
      <c r="D54" s="5">
        <v>424.24780316344498</v>
      </c>
      <c r="E54" s="5">
        <v>479.85952694320702</v>
      </c>
      <c r="F54" s="5">
        <v>180</v>
      </c>
      <c r="G54" s="5">
        <v>600</v>
      </c>
      <c r="H54" s="5">
        <v>7.6256590509666102</v>
      </c>
      <c r="I54" s="5">
        <v>9.2832259541574995</v>
      </c>
      <c r="J54" s="5">
        <v>4</v>
      </c>
      <c r="K54" s="6">
        <v>10</v>
      </c>
      <c r="L54" s="3">
        <v>3050</v>
      </c>
      <c r="M54" s="4">
        <f t="shared" si="1"/>
        <v>9.951060358890701E-2</v>
      </c>
      <c r="N54" s="5">
        <v>473.32393442622998</v>
      </c>
      <c r="O54" s="5">
        <v>501.69823896009399</v>
      </c>
      <c r="P54" s="5">
        <v>268</v>
      </c>
      <c r="Q54" s="5">
        <v>720</v>
      </c>
      <c r="R54" s="5">
        <v>8.43704918032787</v>
      </c>
      <c r="S54" s="5">
        <v>9.5236911520309597</v>
      </c>
      <c r="T54" s="5">
        <v>5</v>
      </c>
      <c r="U54" s="6">
        <v>11</v>
      </c>
    </row>
    <row r="55" spans="1:21" x14ac:dyDescent="0.25">
      <c r="A55" t="s">
        <v>58</v>
      </c>
      <c r="B55" s="3">
        <v>564</v>
      </c>
      <c r="C55" s="4">
        <f t="shared" si="0"/>
        <v>9.2006525285481242E-2</v>
      </c>
      <c r="D55" s="5">
        <v>54.101063829787201</v>
      </c>
      <c r="E55" s="5">
        <v>162.998552006567</v>
      </c>
      <c r="F55" s="5">
        <v>10</v>
      </c>
      <c r="G55" s="5">
        <v>17</v>
      </c>
      <c r="H55" s="5">
        <v>2.5124113475177299</v>
      </c>
      <c r="I55" s="5">
        <v>3.59862642055056</v>
      </c>
      <c r="J55" s="5">
        <v>1</v>
      </c>
      <c r="K55" s="6">
        <v>1</v>
      </c>
      <c r="L55" s="3">
        <v>2880</v>
      </c>
      <c r="M55" s="4">
        <f t="shared" si="1"/>
        <v>9.3964110929853184E-2</v>
      </c>
      <c r="N55" s="5">
        <v>60.118402777777803</v>
      </c>
      <c r="O55" s="5">
        <v>194.79884319575399</v>
      </c>
      <c r="P55" s="5">
        <v>10</v>
      </c>
      <c r="Q55" s="5">
        <v>17</v>
      </c>
      <c r="R55" s="5">
        <v>2.7312500000000002</v>
      </c>
      <c r="S55" s="5">
        <v>4.3724637862820597</v>
      </c>
      <c r="T55" s="5">
        <v>1</v>
      </c>
      <c r="U55" s="6">
        <v>2</v>
      </c>
    </row>
    <row r="56" spans="1:21" x14ac:dyDescent="0.25">
      <c r="A56" t="s">
        <v>59</v>
      </c>
      <c r="B56" s="3">
        <v>557</v>
      </c>
      <c r="C56" s="4">
        <f t="shared" si="0"/>
        <v>9.0864600326264269E-2</v>
      </c>
      <c r="D56" s="5">
        <v>279.536804308797</v>
      </c>
      <c r="E56" s="5">
        <v>369.91084016041799</v>
      </c>
      <c r="F56" s="5">
        <v>108</v>
      </c>
      <c r="G56" s="5">
        <v>252</v>
      </c>
      <c r="H56" s="5">
        <v>5.9640933572710999</v>
      </c>
      <c r="I56" s="5">
        <v>8.0751062833668996</v>
      </c>
      <c r="J56" s="5">
        <v>3</v>
      </c>
      <c r="K56" s="6">
        <v>6</v>
      </c>
      <c r="L56" s="3">
        <v>2283</v>
      </c>
      <c r="M56" s="4">
        <f t="shared" si="1"/>
        <v>7.4486133768352364E-2</v>
      </c>
      <c r="N56" s="5">
        <v>276.258431887867</v>
      </c>
      <c r="O56" s="5">
        <v>363.68988672981698</v>
      </c>
      <c r="P56" s="5">
        <v>111</v>
      </c>
      <c r="Q56" s="5">
        <v>276</v>
      </c>
      <c r="R56" s="5">
        <v>6.1865965834428396</v>
      </c>
      <c r="S56" s="5">
        <v>8.2060053108622206</v>
      </c>
      <c r="T56" s="5">
        <v>3</v>
      </c>
      <c r="U56" s="6">
        <v>6</v>
      </c>
    </row>
    <row r="57" spans="1:21" x14ac:dyDescent="0.25">
      <c r="A57" t="s">
        <v>60</v>
      </c>
      <c r="B57" s="3">
        <v>532</v>
      </c>
      <c r="C57" s="4">
        <f t="shared" si="0"/>
        <v>8.678629690048939E-2</v>
      </c>
      <c r="D57" s="5">
        <v>13.280075187969899</v>
      </c>
      <c r="E57" s="5">
        <v>14.2833360558108</v>
      </c>
      <c r="F57" s="5">
        <v>10</v>
      </c>
      <c r="G57" s="5">
        <v>7</v>
      </c>
      <c r="H57" s="5">
        <v>1.53383458646617</v>
      </c>
      <c r="I57" s="5">
        <v>1.1935095800186299</v>
      </c>
      <c r="J57" s="5">
        <v>1</v>
      </c>
      <c r="K57" s="6">
        <v>1</v>
      </c>
      <c r="L57" s="3">
        <v>2779</v>
      </c>
      <c r="M57" s="4">
        <f t="shared" si="1"/>
        <v>9.0668841761827074E-2</v>
      </c>
      <c r="N57" s="5">
        <v>15.018351925152899</v>
      </c>
      <c r="O57" s="5">
        <v>30.445729218799201</v>
      </c>
      <c r="P57" s="5">
        <v>10</v>
      </c>
      <c r="Q57" s="5">
        <v>7</v>
      </c>
      <c r="R57" s="5">
        <v>1.50917596257647</v>
      </c>
      <c r="S57" s="5">
        <v>1.3131823212482101</v>
      </c>
      <c r="T57" s="5">
        <v>1</v>
      </c>
      <c r="U57" s="6">
        <v>1</v>
      </c>
    </row>
    <row r="58" spans="1:21" x14ac:dyDescent="0.25">
      <c r="A58" t="s">
        <v>61</v>
      </c>
      <c r="B58" s="3">
        <v>532</v>
      </c>
      <c r="C58" s="4">
        <f t="shared" si="0"/>
        <v>8.678629690048939E-2</v>
      </c>
      <c r="D58" s="5">
        <v>26.016917293233099</v>
      </c>
      <c r="E58" s="5">
        <v>120.937119641737</v>
      </c>
      <c r="F58" s="5">
        <v>5.5</v>
      </c>
      <c r="G58" s="5">
        <v>12</v>
      </c>
      <c r="H58" s="5">
        <v>2.5845864661654101</v>
      </c>
      <c r="I58" s="5">
        <v>3.8579273947898498</v>
      </c>
      <c r="J58" s="5">
        <v>1</v>
      </c>
      <c r="K58" s="6">
        <v>2</v>
      </c>
      <c r="L58" s="3">
        <v>2889</v>
      </c>
      <c r="M58" s="4">
        <f t="shared" si="1"/>
        <v>9.4257748776508971E-2</v>
      </c>
      <c r="N58" s="5">
        <v>23.324333679473899</v>
      </c>
      <c r="O58" s="5">
        <v>75.9232488493397</v>
      </c>
      <c r="P58" s="5">
        <v>7</v>
      </c>
      <c r="Q58" s="5">
        <v>16</v>
      </c>
      <c r="R58" s="5">
        <v>2.5707857390100401</v>
      </c>
      <c r="S58" s="5">
        <v>3.7289471045375802</v>
      </c>
      <c r="T58" s="5">
        <v>1</v>
      </c>
      <c r="U58" s="6">
        <v>2</v>
      </c>
    </row>
    <row r="59" spans="1:21" x14ac:dyDescent="0.25">
      <c r="A59" t="s">
        <v>62</v>
      </c>
      <c r="B59" s="3">
        <v>530</v>
      </c>
      <c r="C59" s="4">
        <f t="shared" si="0"/>
        <v>8.6460032626427402E-2</v>
      </c>
      <c r="D59" s="5">
        <v>786.28679245283001</v>
      </c>
      <c r="E59" s="5">
        <v>621.43659469337399</v>
      </c>
      <c r="F59" s="5">
        <v>707.5</v>
      </c>
      <c r="G59" s="5">
        <v>1250.25</v>
      </c>
      <c r="H59" s="5">
        <v>12.8339622641509</v>
      </c>
      <c r="I59" s="5">
        <v>11.494996748338799</v>
      </c>
      <c r="J59" s="5">
        <v>11</v>
      </c>
      <c r="K59" s="6">
        <v>16</v>
      </c>
      <c r="L59" s="3">
        <v>2213</v>
      </c>
      <c r="M59" s="4">
        <f t="shared" si="1"/>
        <v>7.2202283849918433E-2</v>
      </c>
      <c r="N59" s="5">
        <v>817.28965205603299</v>
      </c>
      <c r="O59" s="5">
        <v>618.82803956803696</v>
      </c>
      <c r="P59" s="5">
        <v>756</v>
      </c>
      <c r="Q59" s="5">
        <v>1257</v>
      </c>
      <c r="R59" s="5">
        <v>13.845458653411701</v>
      </c>
      <c r="S59" s="5">
        <v>12.8155496301738</v>
      </c>
      <c r="T59" s="5">
        <v>11</v>
      </c>
      <c r="U59" s="6">
        <v>17</v>
      </c>
    </row>
    <row r="60" spans="1:21" x14ac:dyDescent="0.25">
      <c r="A60" t="s">
        <v>63</v>
      </c>
      <c r="B60" s="3">
        <v>500</v>
      </c>
      <c r="C60" s="4">
        <f t="shared" si="0"/>
        <v>8.1566068515497553E-2</v>
      </c>
      <c r="D60" s="5">
        <v>544.47199999999998</v>
      </c>
      <c r="E60" s="5">
        <v>581.26696084979005</v>
      </c>
      <c r="F60" s="5">
        <v>281.5</v>
      </c>
      <c r="G60" s="5">
        <v>858</v>
      </c>
      <c r="H60" s="5">
        <v>9.4619999999999997</v>
      </c>
      <c r="I60" s="5">
        <v>10.702412778367201</v>
      </c>
      <c r="J60" s="5">
        <v>6</v>
      </c>
      <c r="K60" s="6">
        <v>12</v>
      </c>
      <c r="L60" s="3">
        <v>2651</v>
      </c>
      <c r="M60" s="4">
        <f t="shared" si="1"/>
        <v>8.6492659053833604E-2</v>
      </c>
      <c r="N60" s="5">
        <v>558.07167106752195</v>
      </c>
      <c r="O60" s="5">
        <v>574.65776341227604</v>
      </c>
      <c r="P60" s="5">
        <v>321</v>
      </c>
      <c r="Q60" s="5">
        <v>914</v>
      </c>
      <c r="R60" s="5">
        <v>9.6344775556393802</v>
      </c>
      <c r="S60" s="5">
        <v>10.6155956604869</v>
      </c>
      <c r="T60" s="5">
        <v>6</v>
      </c>
      <c r="U60" s="6">
        <v>13</v>
      </c>
    </row>
    <row r="61" spans="1:21" x14ac:dyDescent="0.25">
      <c r="A61" t="s">
        <v>64</v>
      </c>
      <c r="B61" s="3">
        <v>500</v>
      </c>
      <c r="C61" s="4">
        <f t="shared" si="0"/>
        <v>8.1566068515497553E-2</v>
      </c>
      <c r="D61" s="5">
        <v>376.44200000000001</v>
      </c>
      <c r="E61" s="5">
        <v>486.46673308747597</v>
      </c>
      <c r="F61" s="5">
        <v>120</v>
      </c>
      <c r="G61" s="5">
        <v>532.5</v>
      </c>
      <c r="H61" s="5">
        <v>6.242</v>
      </c>
      <c r="I61" s="5">
        <v>8.1653402600948795</v>
      </c>
      <c r="J61" s="5">
        <v>2</v>
      </c>
      <c r="K61" s="6">
        <v>7</v>
      </c>
      <c r="L61" s="3">
        <v>2616</v>
      </c>
      <c r="M61" s="4">
        <f t="shared" si="1"/>
        <v>8.5350734094616645E-2</v>
      </c>
      <c r="N61" s="5">
        <v>457.55160550458697</v>
      </c>
      <c r="O61" s="5">
        <v>525.31601525434098</v>
      </c>
      <c r="P61" s="5">
        <v>180</v>
      </c>
      <c r="Q61" s="5">
        <v>723.25</v>
      </c>
      <c r="R61" s="5">
        <v>7.4701834862385299</v>
      </c>
      <c r="S61" s="5">
        <v>9.0812283919026804</v>
      </c>
      <c r="T61" s="5">
        <v>4</v>
      </c>
      <c r="U61" s="6">
        <v>10</v>
      </c>
    </row>
    <row r="62" spans="1:21" x14ac:dyDescent="0.25">
      <c r="A62" t="s">
        <v>65</v>
      </c>
      <c r="B62" s="3">
        <v>478</v>
      </c>
      <c r="C62" s="4">
        <f t="shared" si="0"/>
        <v>7.7977161500815656E-2</v>
      </c>
      <c r="D62" s="5">
        <v>750.91422594142296</v>
      </c>
      <c r="E62" s="5">
        <v>584.41048345530203</v>
      </c>
      <c r="F62" s="5">
        <v>659.5</v>
      </c>
      <c r="G62" s="5">
        <v>1073.5</v>
      </c>
      <c r="H62" s="5">
        <v>12.5690376569038</v>
      </c>
      <c r="I62" s="5">
        <v>10.7177649659062</v>
      </c>
      <c r="J62" s="5">
        <v>11</v>
      </c>
      <c r="K62" s="6">
        <v>16</v>
      </c>
      <c r="L62" s="3">
        <v>2402</v>
      </c>
      <c r="M62" s="4">
        <f t="shared" si="1"/>
        <v>7.8368678629690047E-2</v>
      </c>
      <c r="N62" s="5">
        <v>768.73980016652797</v>
      </c>
      <c r="O62" s="5">
        <v>601.49248234730806</v>
      </c>
      <c r="P62" s="5">
        <v>648.5</v>
      </c>
      <c r="Q62" s="5">
        <v>1170</v>
      </c>
      <c r="R62" s="5">
        <v>13.3213988343047</v>
      </c>
      <c r="S62" s="5">
        <v>12.7423753667623</v>
      </c>
      <c r="T62" s="5">
        <v>10</v>
      </c>
      <c r="U62" s="6">
        <v>16</v>
      </c>
    </row>
    <row r="63" spans="1:21" x14ac:dyDescent="0.25">
      <c r="A63" t="s">
        <v>66</v>
      </c>
      <c r="B63" s="3">
        <v>473</v>
      </c>
      <c r="C63" s="4">
        <f t="shared" si="0"/>
        <v>7.7161500815660686E-2</v>
      </c>
      <c r="D63" s="5">
        <v>11.215644820295999</v>
      </c>
      <c r="E63" s="5">
        <v>9.79017193850264</v>
      </c>
      <c r="F63" s="5">
        <v>7</v>
      </c>
      <c r="G63" s="5">
        <v>6</v>
      </c>
      <c r="H63" s="5">
        <v>1.48202959830867</v>
      </c>
      <c r="I63" s="5">
        <v>1.06374901818914</v>
      </c>
      <c r="J63" s="5">
        <v>1</v>
      </c>
      <c r="K63" s="6">
        <v>1</v>
      </c>
      <c r="L63" s="3">
        <v>2294</v>
      </c>
      <c r="M63" s="4">
        <f t="shared" si="1"/>
        <v>7.4845024469820554E-2</v>
      </c>
      <c r="N63" s="5">
        <v>14.964254577157799</v>
      </c>
      <c r="O63" s="5">
        <v>67.529977736548304</v>
      </c>
      <c r="P63" s="5">
        <v>8</v>
      </c>
      <c r="Q63" s="5">
        <v>7</v>
      </c>
      <c r="R63" s="5">
        <v>1.56974716652136</v>
      </c>
      <c r="S63" s="5">
        <v>1.8090652731143799</v>
      </c>
      <c r="T63" s="5">
        <v>1</v>
      </c>
      <c r="U63" s="6">
        <v>1</v>
      </c>
    </row>
    <row r="64" spans="1:21" x14ac:dyDescent="0.25">
      <c r="A64" t="s">
        <v>67</v>
      </c>
      <c r="B64" s="3">
        <v>472</v>
      </c>
      <c r="C64" s="4">
        <f t="shared" si="0"/>
        <v>7.6998368678629692E-2</v>
      </c>
      <c r="D64" s="5">
        <v>24.0127118644068</v>
      </c>
      <c r="E64" s="5">
        <v>89.158485332890393</v>
      </c>
      <c r="F64" s="5">
        <v>6</v>
      </c>
      <c r="G64" s="5">
        <v>7</v>
      </c>
      <c r="H64" s="5">
        <v>2.13347457627119</v>
      </c>
      <c r="I64" s="5">
        <v>5.6355316321020101</v>
      </c>
      <c r="J64" s="5">
        <v>1</v>
      </c>
      <c r="K64" s="6">
        <v>1</v>
      </c>
      <c r="L64" s="3">
        <v>3239</v>
      </c>
      <c r="M64" s="4">
        <f t="shared" si="1"/>
        <v>0.10567699836867862</v>
      </c>
      <c r="N64" s="5">
        <v>24.618400740969399</v>
      </c>
      <c r="O64" s="5">
        <v>102.93305503187599</v>
      </c>
      <c r="P64" s="5">
        <v>6</v>
      </c>
      <c r="Q64" s="5">
        <v>9</v>
      </c>
      <c r="R64" s="5">
        <v>2.1349181846248801</v>
      </c>
      <c r="S64" s="5">
        <v>4.1963851304987401</v>
      </c>
      <c r="T64" s="5">
        <v>1</v>
      </c>
      <c r="U64" s="6">
        <v>1</v>
      </c>
    </row>
    <row r="65" spans="1:21" x14ac:dyDescent="0.25">
      <c r="A65" t="s">
        <v>68</v>
      </c>
      <c r="B65" s="3">
        <v>460</v>
      </c>
      <c r="C65" s="4">
        <f t="shared" si="0"/>
        <v>7.5040783034257749E-2</v>
      </c>
      <c r="D65" s="5">
        <v>270.79347826087002</v>
      </c>
      <c r="E65" s="5">
        <v>325.14087236992998</v>
      </c>
      <c r="F65" s="5">
        <v>128.5</v>
      </c>
      <c r="G65" s="5">
        <v>292.5</v>
      </c>
      <c r="H65" s="5">
        <v>4.8804347826086998</v>
      </c>
      <c r="I65" s="5">
        <v>6.2452463688045503</v>
      </c>
      <c r="J65" s="5">
        <v>2</v>
      </c>
      <c r="K65" s="6">
        <v>5</v>
      </c>
      <c r="L65" s="3">
        <v>1998</v>
      </c>
      <c r="M65" s="4">
        <f t="shared" si="1"/>
        <v>6.5187601957585647E-2</v>
      </c>
      <c r="N65" s="5">
        <v>228.27877877877901</v>
      </c>
      <c r="O65" s="5">
        <v>294.923723807371</v>
      </c>
      <c r="P65" s="5">
        <v>100</v>
      </c>
      <c r="Q65" s="5">
        <v>220</v>
      </c>
      <c r="R65" s="5">
        <v>4.2267267267267297</v>
      </c>
      <c r="S65" s="5">
        <v>5.5118705965039902</v>
      </c>
      <c r="T65" s="5">
        <v>2</v>
      </c>
      <c r="U65" s="6">
        <v>4</v>
      </c>
    </row>
    <row r="66" spans="1:21" x14ac:dyDescent="0.25">
      <c r="A66" t="s">
        <v>69</v>
      </c>
      <c r="B66" s="3">
        <v>450</v>
      </c>
      <c r="C66" s="4">
        <f t="shared" si="0"/>
        <v>7.3409461663947795E-2</v>
      </c>
      <c r="D66" s="5">
        <v>788.98444444444397</v>
      </c>
      <c r="E66" s="5">
        <v>584.78115543978095</v>
      </c>
      <c r="F66" s="5">
        <v>709.5</v>
      </c>
      <c r="G66" s="5">
        <v>1043</v>
      </c>
      <c r="H66" s="5">
        <v>13.96</v>
      </c>
      <c r="I66" s="5">
        <v>12.087955314986299</v>
      </c>
      <c r="J66" s="5">
        <v>12</v>
      </c>
      <c r="K66" s="6">
        <v>14</v>
      </c>
      <c r="L66" s="3">
        <v>2294</v>
      </c>
      <c r="M66" s="4">
        <f t="shared" si="1"/>
        <v>7.4845024469820554E-2</v>
      </c>
      <c r="N66" s="5">
        <v>821.37358326067999</v>
      </c>
      <c r="O66" s="5">
        <v>594.60088415940902</v>
      </c>
      <c r="P66" s="5">
        <v>758</v>
      </c>
      <c r="Q66" s="5">
        <v>1135.25</v>
      </c>
      <c r="R66" s="5">
        <v>14.383173496076701</v>
      </c>
      <c r="S66" s="5">
        <v>12.199214807061599</v>
      </c>
      <c r="T66" s="5">
        <v>12</v>
      </c>
      <c r="U66" s="6">
        <v>15</v>
      </c>
    </row>
    <row r="67" spans="1:21" x14ac:dyDescent="0.25">
      <c r="A67" t="s">
        <v>70</v>
      </c>
      <c r="B67" s="3">
        <v>448</v>
      </c>
      <c r="C67" s="4">
        <f t="shared" ref="C67:C130" si="2">B67/6130</f>
        <v>7.3083197389885807E-2</v>
      </c>
      <c r="D67" s="5">
        <v>418.07366071428601</v>
      </c>
      <c r="E67" s="5">
        <v>462.40274282856899</v>
      </c>
      <c r="F67" s="5">
        <v>236.5</v>
      </c>
      <c r="G67" s="5">
        <v>537.75</v>
      </c>
      <c r="H67" s="5">
        <v>8.16741071428571</v>
      </c>
      <c r="I67" s="5">
        <v>8.9245462723046494</v>
      </c>
      <c r="J67" s="5">
        <v>5</v>
      </c>
      <c r="K67" s="6">
        <v>10</v>
      </c>
      <c r="L67" s="3">
        <v>2459</v>
      </c>
      <c r="M67" s="4">
        <f t="shared" ref="M67:M130" si="3">L67/30650</f>
        <v>8.0228384991843399E-2</v>
      </c>
      <c r="N67" s="5">
        <v>453.78487189914603</v>
      </c>
      <c r="O67" s="5">
        <v>510.95669660791799</v>
      </c>
      <c r="P67" s="5">
        <v>243</v>
      </c>
      <c r="Q67" s="5">
        <v>658</v>
      </c>
      <c r="R67" s="5">
        <v>8.6681577877185791</v>
      </c>
      <c r="S67" s="5">
        <v>9.7624597892648506</v>
      </c>
      <c r="T67" s="5">
        <v>5</v>
      </c>
      <c r="U67" s="6">
        <v>11</v>
      </c>
    </row>
    <row r="68" spans="1:21" x14ac:dyDescent="0.25">
      <c r="A68" t="s">
        <v>71</v>
      </c>
      <c r="B68" s="3">
        <v>425</v>
      </c>
      <c r="C68" s="4">
        <f t="shared" si="2"/>
        <v>6.9331158238172916E-2</v>
      </c>
      <c r="D68" s="5">
        <v>23.5529411764706</v>
      </c>
      <c r="E68" s="5">
        <v>28.7437055793586</v>
      </c>
      <c r="F68" s="5">
        <v>15</v>
      </c>
      <c r="G68" s="5">
        <v>19</v>
      </c>
      <c r="H68" s="5">
        <v>1.73411764705882</v>
      </c>
      <c r="I68" s="5">
        <v>2.3204155929191601</v>
      </c>
      <c r="J68" s="5">
        <v>1</v>
      </c>
      <c r="K68" s="6">
        <v>1</v>
      </c>
      <c r="L68" s="3">
        <v>1992</v>
      </c>
      <c r="M68" s="4">
        <f t="shared" si="3"/>
        <v>6.4991843393148452E-2</v>
      </c>
      <c r="N68" s="5">
        <v>22.0823293172691</v>
      </c>
      <c r="O68" s="5">
        <v>27.8986875038226</v>
      </c>
      <c r="P68" s="5">
        <v>15</v>
      </c>
      <c r="Q68" s="5">
        <v>17</v>
      </c>
      <c r="R68" s="5">
        <v>1.57781124497992</v>
      </c>
      <c r="S68" s="5">
        <v>1.4234068357656999</v>
      </c>
      <c r="T68" s="5">
        <v>1</v>
      </c>
      <c r="U68" s="6">
        <v>1</v>
      </c>
    </row>
    <row r="69" spans="1:21" x14ac:dyDescent="0.25">
      <c r="A69" t="s">
        <v>72</v>
      </c>
      <c r="B69" s="3">
        <v>420</v>
      </c>
      <c r="C69" s="4">
        <f t="shared" si="2"/>
        <v>6.8515497553017946E-2</v>
      </c>
      <c r="D69" s="5">
        <v>451.99761904761903</v>
      </c>
      <c r="E69" s="5">
        <v>597.882821905264</v>
      </c>
      <c r="F69" s="5">
        <v>120</v>
      </c>
      <c r="G69" s="5">
        <v>691.25</v>
      </c>
      <c r="H69" s="5">
        <v>9.03571428571429</v>
      </c>
      <c r="I69" s="5">
        <v>12.306009192954299</v>
      </c>
      <c r="J69" s="5">
        <v>3</v>
      </c>
      <c r="K69" s="6">
        <v>13</v>
      </c>
      <c r="L69" s="3">
        <v>2259</v>
      </c>
      <c r="M69" s="4">
        <f t="shared" si="3"/>
        <v>7.3703099510603595E-2</v>
      </c>
      <c r="N69" s="5">
        <v>479.67065073041198</v>
      </c>
      <c r="O69" s="5">
        <v>602.80706921409205</v>
      </c>
      <c r="P69" s="5">
        <v>150</v>
      </c>
      <c r="Q69" s="5">
        <v>751</v>
      </c>
      <c r="R69" s="5">
        <v>9.4156706507304104</v>
      </c>
      <c r="S69" s="5">
        <v>12.222593848296199</v>
      </c>
      <c r="T69" s="5">
        <v>4</v>
      </c>
      <c r="U69" s="6">
        <v>13</v>
      </c>
    </row>
    <row r="70" spans="1:21" x14ac:dyDescent="0.25">
      <c r="A70" t="s">
        <v>73</v>
      </c>
      <c r="B70" s="3">
        <v>419</v>
      </c>
      <c r="C70" s="4">
        <f t="shared" si="2"/>
        <v>6.8352365415986951E-2</v>
      </c>
      <c r="D70" s="5">
        <v>49.389021479713598</v>
      </c>
      <c r="E70" s="5">
        <v>110.483751316748</v>
      </c>
      <c r="F70" s="5">
        <v>30</v>
      </c>
      <c r="G70" s="5">
        <v>22</v>
      </c>
      <c r="H70" s="5">
        <v>2.06443914081146</v>
      </c>
      <c r="I70" s="5">
        <v>2.7974955234679402</v>
      </c>
      <c r="J70" s="5">
        <v>1</v>
      </c>
      <c r="K70" s="6">
        <v>1</v>
      </c>
      <c r="L70" s="3">
        <v>1846</v>
      </c>
      <c r="M70" s="4">
        <f t="shared" si="3"/>
        <v>6.0228384991843395E-2</v>
      </c>
      <c r="N70" s="5">
        <v>43.565005417118101</v>
      </c>
      <c r="O70" s="5">
        <v>78.177657796262096</v>
      </c>
      <c r="P70" s="5">
        <v>30</v>
      </c>
      <c r="Q70" s="5">
        <v>24</v>
      </c>
      <c r="R70" s="5">
        <v>1.99404117009751</v>
      </c>
      <c r="S70" s="5">
        <v>2.7610271107258599</v>
      </c>
      <c r="T70" s="5">
        <v>1</v>
      </c>
      <c r="U70" s="6">
        <v>1</v>
      </c>
    </row>
    <row r="71" spans="1:21" x14ac:dyDescent="0.25">
      <c r="A71" t="s">
        <v>74</v>
      </c>
      <c r="B71" s="3">
        <v>418</v>
      </c>
      <c r="C71" s="4">
        <f t="shared" si="2"/>
        <v>6.8189233278955957E-2</v>
      </c>
      <c r="D71" s="5">
        <v>535.15550239234403</v>
      </c>
      <c r="E71" s="5">
        <v>625.60534692531598</v>
      </c>
      <c r="F71" s="5">
        <v>234.5</v>
      </c>
      <c r="G71" s="5">
        <v>837.5</v>
      </c>
      <c r="H71" s="5">
        <v>10.1602870813397</v>
      </c>
      <c r="I71" s="5">
        <v>11.685964933037701</v>
      </c>
      <c r="J71" s="5">
        <v>5</v>
      </c>
      <c r="K71" s="6">
        <v>15</v>
      </c>
      <c r="L71" s="3">
        <v>2499</v>
      </c>
      <c r="M71" s="4">
        <f t="shared" si="3"/>
        <v>8.1533442088091351E-2</v>
      </c>
      <c r="N71" s="5">
        <v>571.93997599039596</v>
      </c>
      <c r="O71" s="5">
        <v>646.98506392103798</v>
      </c>
      <c r="P71" s="5">
        <v>240</v>
      </c>
      <c r="Q71" s="5">
        <v>974</v>
      </c>
      <c r="R71" s="5">
        <v>11.285714285714301</v>
      </c>
      <c r="S71" s="5">
        <v>13.849788927007401</v>
      </c>
      <c r="T71" s="5">
        <v>6</v>
      </c>
      <c r="U71" s="6">
        <v>16</v>
      </c>
    </row>
    <row r="72" spans="1:21" x14ac:dyDescent="0.25">
      <c r="A72" t="s">
        <v>75</v>
      </c>
      <c r="B72" s="3">
        <v>416</v>
      </c>
      <c r="C72" s="4">
        <f t="shared" si="2"/>
        <v>6.7862969004893969E-2</v>
      </c>
      <c r="D72" s="5">
        <v>310.69711538461502</v>
      </c>
      <c r="E72" s="5">
        <v>417.80487702846102</v>
      </c>
      <c r="F72" s="5">
        <v>120</v>
      </c>
      <c r="G72" s="5">
        <v>383.25</v>
      </c>
      <c r="H72" s="5">
        <v>5.7019230769230802</v>
      </c>
      <c r="I72" s="5">
        <v>7.7563869463519204</v>
      </c>
      <c r="J72" s="5">
        <v>2.5</v>
      </c>
      <c r="K72" s="6">
        <v>6</v>
      </c>
      <c r="L72" s="3">
        <v>2158</v>
      </c>
      <c r="M72" s="4">
        <f t="shared" si="3"/>
        <v>7.0407830342577485E-2</v>
      </c>
      <c r="N72" s="5">
        <v>373.87349397590401</v>
      </c>
      <c r="O72" s="5">
        <v>463.356940559142</v>
      </c>
      <c r="P72" s="5">
        <v>172.5</v>
      </c>
      <c r="Q72" s="5">
        <v>467.75</v>
      </c>
      <c r="R72" s="5">
        <v>6.6992585727525498</v>
      </c>
      <c r="S72" s="5">
        <v>9.0346733010551894</v>
      </c>
      <c r="T72" s="5">
        <v>3</v>
      </c>
      <c r="U72" s="6">
        <v>8</v>
      </c>
    </row>
    <row r="73" spans="1:21" x14ac:dyDescent="0.25">
      <c r="A73" t="s">
        <v>76</v>
      </c>
      <c r="B73" s="3">
        <v>416</v>
      </c>
      <c r="C73" s="4">
        <f t="shared" si="2"/>
        <v>6.7862969004893969E-2</v>
      </c>
      <c r="D73" s="5">
        <v>710.59375</v>
      </c>
      <c r="E73" s="5">
        <v>707.56181107445605</v>
      </c>
      <c r="F73" s="5">
        <v>480</v>
      </c>
      <c r="G73" s="5">
        <v>1307.25</v>
      </c>
      <c r="H73" s="5">
        <v>12.0456730769231</v>
      </c>
      <c r="I73" s="5">
        <v>12.053908251027501</v>
      </c>
      <c r="J73" s="5">
        <v>8</v>
      </c>
      <c r="K73" s="6">
        <v>17</v>
      </c>
      <c r="L73" s="3">
        <v>2098</v>
      </c>
      <c r="M73" s="4">
        <f t="shared" si="3"/>
        <v>6.8450244698205542E-2</v>
      </c>
      <c r="N73" s="5">
        <v>784.52526215443299</v>
      </c>
      <c r="O73" s="5">
        <v>695.210195281143</v>
      </c>
      <c r="P73" s="5">
        <v>633</v>
      </c>
      <c r="Q73" s="5">
        <v>1287.5</v>
      </c>
      <c r="R73" s="5">
        <v>13.7974261201144</v>
      </c>
      <c r="S73" s="5">
        <v>12.990420631512199</v>
      </c>
      <c r="T73" s="5">
        <v>11</v>
      </c>
      <c r="U73" s="6">
        <v>17</v>
      </c>
    </row>
    <row r="74" spans="1:21" x14ac:dyDescent="0.25">
      <c r="A74" t="s">
        <v>77</v>
      </c>
      <c r="B74" s="3">
        <v>405</v>
      </c>
      <c r="C74" s="4">
        <f t="shared" si="2"/>
        <v>6.6068515497553021E-2</v>
      </c>
      <c r="D74" s="5">
        <v>147.30617283950599</v>
      </c>
      <c r="E74" s="5">
        <v>334.62699802666299</v>
      </c>
      <c r="F74" s="5">
        <v>30</v>
      </c>
      <c r="G74" s="5">
        <v>70</v>
      </c>
      <c r="H74" s="5">
        <v>4.05679012345679</v>
      </c>
      <c r="I74" s="5">
        <v>7.4736656193598296</v>
      </c>
      <c r="J74" s="5">
        <v>1</v>
      </c>
      <c r="K74" s="6">
        <v>2</v>
      </c>
      <c r="L74" s="3">
        <v>2072</v>
      </c>
      <c r="M74" s="4">
        <f t="shared" si="3"/>
        <v>6.7601957585644371E-2</v>
      </c>
      <c r="N74" s="5">
        <v>165.84700772200799</v>
      </c>
      <c r="O74" s="5">
        <v>362.03158617373299</v>
      </c>
      <c r="P74" s="5">
        <v>30</v>
      </c>
      <c r="Q74" s="5">
        <v>80</v>
      </c>
      <c r="R74" s="5">
        <v>4.2051158301158296</v>
      </c>
      <c r="S74" s="5">
        <v>7.2009785861951796</v>
      </c>
      <c r="T74" s="5">
        <v>1</v>
      </c>
      <c r="U74" s="6">
        <v>2</v>
      </c>
    </row>
    <row r="75" spans="1:21" x14ac:dyDescent="0.25">
      <c r="A75" t="s">
        <v>78</v>
      </c>
      <c r="B75" s="3">
        <v>394</v>
      </c>
      <c r="C75" s="4">
        <f t="shared" si="2"/>
        <v>6.4274061990212072E-2</v>
      </c>
      <c r="D75" s="5">
        <v>808.92131979695398</v>
      </c>
      <c r="E75" s="5">
        <v>566.73101392082799</v>
      </c>
      <c r="F75" s="5">
        <v>736</v>
      </c>
      <c r="G75" s="5">
        <v>1052</v>
      </c>
      <c r="H75" s="5">
        <v>13.104060913705601</v>
      </c>
      <c r="I75" s="5">
        <v>11.1853154259029</v>
      </c>
      <c r="J75" s="5">
        <v>11</v>
      </c>
      <c r="K75" s="6">
        <v>14</v>
      </c>
      <c r="L75" s="3">
        <v>1826</v>
      </c>
      <c r="M75" s="4">
        <f t="shared" si="3"/>
        <v>5.9575856443719412E-2</v>
      </c>
      <c r="N75" s="5">
        <v>812.68510405257405</v>
      </c>
      <c r="O75" s="5">
        <v>567.86413671978801</v>
      </c>
      <c r="P75" s="5">
        <v>765</v>
      </c>
      <c r="Q75" s="5">
        <v>1049.75</v>
      </c>
      <c r="R75" s="5">
        <v>13.248083242059099</v>
      </c>
      <c r="S75" s="5">
        <v>11.7942316593161</v>
      </c>
      <c r="T75" s="5">
        <v>11</v>
      </c>
      <c r="U75" s="6">
        <v>14</v>
      </c>
    </row>
    <row r="76" spans="1:21" x14ac:dyDescent="0.25">
      <c r="A76" t="s">
        <v>79</v>
      </c>
      <c r="B76" s="3">
        <v>386</v>
      </c>
      <c r="C76" s="4">
        <f t="shared" si="2"/>
        <v>6.2969004893964106E-2</v>
      </c>
      <c r="D76" s="5">
        <v>62.147668393782403</v>
      </c>
      <c r="E76" s="5">
        <v>164.51587049248499</v>
      </c>
      <c r="F76" s="5">
        <v>20</v>
      </c>
      <c r="G76" s="5">
        <v>25.75</v>
      </c>
      <c r="H76" s="5">
        <v>2.49481865284974</v>
      </c>
      <c r="I76" s="5">
        <v>4.90652617010619</v>
      </c>
      <c r="J76" s="5">
        <v>1</v>
      </c>
      <c r="K76" s="6">
        <v>1</v>
      </c>
      <c r="L76" s="3">
        <v>1618</v>
      </c>
      <c r="M76" s="4">
        <f t="shared" si="3"/>
        <v>5.2789559543230016E-2</v>
      </c>
      <c r="N76" s="5">
        <v>57.150185414091503</v>
      </c>
      <c r="O76" s="5">
        <v>153.28663718176401</v>
      </c>
      <c r="P76" s="5">
        <v>15</v>
      </c>
      <c r="Q76" s="5">
        <v>20</v>
      </c>
      <c r="R76" s="5">
        <v>2.17861557478368</v>
      </c>
      <c r="S76" s="5">
        <v>3.1248381626751902</v>
      </c>
      <c r="T76" s="5">
        <v>1</v>
      </c>
      <c r="U76" s="6">
        <v>1</v>
      </c>
    </row>
    <row r="77" spans="1:21" x14ac:dyDescent="0.25">
      <c r="A77" t="s">
        <v>80</v>
      </c>
      <c r="B77" s="3">
        <v>386</v>
      </c>
      <c r="C77" s="4">
        <f t="shared" si="2"/>
        <v>6.2969004893964106E-2</v>
      </c>
      <c r="D77" s="5">
        <v>40.121761658031097</v>
      </c>
      <c r="E77" s="5">
        <v>81.982533413773297</v>
      </c>
      <c r="F77" s="5">
        <v>15</v>
      </c>
      <c r="G77" s="5">
        <v>20</v>
      </c>
      <c r="H77" s="5">
        <v>2.2487046632124401</v>
      </c>
      <c r="I77" s="5">
        <v>3.52067155353553</v>
      </c>
      <c r="J77" s="5">
        <v>1</v>
      </c>
      <c r="K77" s="6">
        <v>1</v>
      </c>
      <c r="L77" s="3">
        <v>1919</v>
      </c>
      <c r="M77" s="4">
        <f t="shared" si="3"/>
        <v>6.2610114192495916E-2</v>
      </c>
      <c r="N77" s="5">
        <v>36.1010943199583</v>
      </c>
      <c r="O77" s="5">
        <v>80.771296186481905</v>
      </c>
      <c r="P77" s="5">
        <v>15</v>
      </c>
      <c r="Q77" s="5">
        <v>20</v>
      </c>
      <c r="R77" s="5">
        <v>2.18707660239708</v>
      </c>
      <c r="S77" s="5">
        <v>2.86103588397176</v>
      </c>
      <c r="T77" s="5">
        <v>1</v>
      </c>
      <c r="U77" s="6">
        <v>1</v>
      </c>
    </row>
    <row r="78" spans="1:21" x14ac:dyDescent="0.25">
      <c r="A78" t="s">
        <v>81</v>
      </c>
      <c r="B78" s="3">
        <v>383</v>
      </c>
      <c r="C78" s="4">
        <f t="shared" si="2"/>
        <v>6.2479608482871124E-2</v>
      </c>
      <c r="D78" s="5">
        <v>604.63185378590094</v>
      </c>
      <c r="E78" s="5">
        <v>620.30101857272996</v>
      </c>
      <c r="F78" s="5">
        <v>330</v>
      </c>
      <c r="G78" s="5">
        <v>1096</v>
      </c>
      <c r="H78" s="5">
        <v>9.8746736292428192</v>
      </c>
      <c r="I78" s="5">
        <v>11.2777852730691</v>
      </c>
      <c r="J78" s="5">
        <v>6</v>
      </c>
      <c r="K78" s="6">
        <v>16</v>
      </c>
      <c r="L78" s="3">
        <v>1933</v>
      </c>
      <c r="M78" s="4">
        <f t="shared" si="3"/>
        <v>6.3066884176182711E-2</v>
      </c>
      <c r="N78" s="5">
        <v>648.775995861355</v>
      </c>
      <c r="O78" s="5">
        <v>629.35770357629895</v>
      </c>
      <c r="P78" s="5">
        <v>376</v>
      </c>
      <c r="Q78" s="5">
        <v>1226</v>
      </c>
      <c r="R78" s="5">
        <v>10.9570615623383</v>
      </c>
      <c r="S78" s="5">
        <v>12.322475134140401</v>
      </c>
      <c r="T78" s="5">
        <v>6</v>
      </c>
      <c r="U78" s="6">
        <v>16</v>
      </c>
    </row>
    <row r="79" spans="1:21" x14ac:dyDescent="0.25">
      <c r="A79" t="s">
        <v>82</v>
      </c>
      <c r="B79" s="3">
        <v>382</v>
      </c>
      <c r="C79" s="4">
        <f t="shared" si="2"/>
        <v>6.231647634584013E-2</v>
      </c>
      <c r="D79" s="5">
        <v>723.28795811518296</v>
      </c>
      <c r="E79" s="5">
        <v>507.97575304475299</v>
      </c>
      <c r="F79" s="5">
        <v>631.5</v>
      </c>
      <c r="G79" s="5">
        <v>919.75</v>
      </c>
      <c r="H79" s="5">
        <v>12.5811518324607</v>
      </c>
      <c r="I79" s="5">
        <v>9.4395416017636702</v>
      </c>
      <c r="J79" s="5">
        <v>11</v>
      </c>
      <c r="K79" s="6">
        <v>13</v>
      </c>
      <c r="L79" s="3">
        <v>1735</v>
      </c>
      <c r="M79" s="4">
        <f t="shared" si="3"/>
        <v>5.6606851549755303E-2</v>
      </c>
      <c r="N79" s="5">
        <v>716.32449567723302</v>
      </c>
      <c r="O79" s="5">
        <v>527.76644347976799</v>
      </c>
      <c r="P79" s="5">
        <v>627</v>
      </c>
      <c r="Q79" s="5">
        <v>938</v>
      </c>
      <c r="R79" s="5">
        <v>13.242074927953899</v>
      </c>
      <c r="S79" s="5">
        <v>11.228781824026701</v>
      </c>
      <c r="T79" s="5">
        <v>11</v>
      </c>
      <c r="U79" s="6">
        <v>13</v>
      </c>
    </row>
    <row r="80" spans="1:21" x14ac:dyDescent="0.25">
      <c r="A80" t="s">
        <v>83</v>
      </c>
      <c r="B80" s="3">
        <v>380</v>
      </c>
      <c r="C80" s="4">
        <f t="shared" si="2"/>
        <v>6.1990212071778142E-2</v>
      </c>
      <c r="D80" s="5">
        <v>18.3815789473684</v>
      </c>
      <c r="E80" s="5">
        <v>94.585077379762694</v>
      </c>
      <c r="F80" s="5">
        <v>5</v>
      </c>
      <c r="G80" s="5">
        <v>7</v>
      </c>
      <c r="H80" s="5">
        <v>1.64736842105263</v>
      </c>
      <c r="I80" s="5">
        <v>2.0869916036289098</v>
      </c>
      <c r="J80" s="5">
        <v>1</v>
      </c>
      <c r="K80" s="6">
        <v>1</v>
      </c>
      <c r="L80" s="3">
        <v>2003</v>
      </c>
      <c r="M80" s="4">
        <f t="shared" si="3"/>
        <v>6.5350734094616642E-2</v>
      </c>
      <c r="N80" s="5">
        <v>20.299550673989</v>
      </c>
      <c r="O80" s="5">
        <v>88.940416780340897</v>
      </c>
      <c r="P80" s="5">
        <v>6</v>
      </c>
      <c r="Q80" s="5">
        <v>9</v>
      </c>
      <c r="R80" s="5">
        <v>1.8671992011981999</v>
      </c>
      <c r="S80" s="5">
        <v>2.3473022102177801</v>
      </c>
      <c r="T80" s="5">
        <v>1</v>
      </c>
      <c r="U80" s="6">
        <v>1</v>
      </c>
    </row>
    <row r="81" spans="1:21" x14ac:dyDescent="0.25">
      <c r="A81" t="s">
        <v>84</v>
      </c>
      <c r="B81" s="3">
        <v>365</v>
      </c>
      <c r="C81" s="4">
        <f t="shared" si="2"/>
        <v>5.954323001631321E-2</v>
      </c>
      <c r="D81" s="5">
        <v>37.246575342465803</v>
      </c>
      <c r="E81" s="5">
        <v>63.821518990983201</v>
      </c>
      <c r="F81" s="5">
        <v>18</v>
      </c>
      <c r="G81" s="5">
        <v>24</v>
      </c>
      <c r="H81" s="5">
        <v>2.4</v>
      </c>
      <c r="I81" s="5">
        <v>2.9011176323071601</v>
      </c>
      <c r="J81" s="5">
        <v>1</v>
      </c>
      <c r="K81" s="6">
        <v>1</v>
      </c>
      <c r="L81" s="3">
        <v>1651</v>
      </c>
      <c r="M81" s="4">
        <f t="shared" si="3"/>
        <v>5.3866231647634585E-2</v>
      </c>
      <c r="N81" s="5">
        <v>38.1247728649303</v>
      </c>
      <c r="O81" s="5">
        <v>72.195904764197707</v>
      </c>
      <c r="P81" s="5">
        <v>17</v>
      </c>
      <c r="Q81" s="5">
        <v>25</v>
      </c>
      <c r="R81" s="5">
        <v>2.5045427013930901</v>
      </c>
      <c r="S81" s="5">
        <v>3.6230504416682399</v>
      </c>
      <c r="T81" s="5">
        <v>1</v>
      </c>
      <c r="U81" s="6">
        <v>2</v>
      </c>
    </row>
    <row r="82" spans="1:21" x14ac:dyDescent="0.25">
      <c r="A82" t="s">
        <v>85</v>
      </c>
      <c r="B82" s="3">
        <v>361</v>
      </c>
      <c r="C82" s="4">
        <f t="shared" si="2"/>
        <v>5.8890701468189234E-2</v>
      </c>
      <c r="D82" s="5">
        <v>847.29916897506905</v>
      </c>
      <c r="E82" s="5">
        <v>603.19117038223101</v>
      </c>
      <c r="F82" s="5">
        <v>784</v>
      </c>
      <c r="G82" s="5">
        <v>1216</v>
      </c>
      <c r="H82" s="5">
        <v>13.864265927977801</v>
      </c>
      <c r="I82" s="5">
        <v>12.0457863806846</v>
      </c>
      <c r="J82" s="5">
        <v>12</v>
      </c>
      <c r="K82" s="6">
        <v>16</v>
      </c>
      <c r="L82" s="3">
        <v>2357</v>
      </c>
      <c r="M82" s="4">
        <f t="shared" si="3"/>
        <v>7.6900489396411087E-2</v>
      </c>
      <c r="N82" s="5">
        <v>918.71871022486198</v>
      </c>
      <c r="O82" s="5">
        <v>606.85231828469102</v>
      </c>
      <c r="P82" s="5">
        <v>946</v>
      </c>
      <c r="Q82" s="5">
        <v>1216</v>
      </c>
      <c r="R82" s="5">
        <v>15.3114128128978</v>
      </c>
      <c r="S82" s="5">
        <v>12.557971227044399</v>
      </c>
      <c r="T82" s="5">
        <v>14</v>
      </c>
      <c r="U82" s="6">
        <v>15</v>
      </c>
    </row>
    <row r="83" spans="1:21" x14ac:dyDescent="0.25">
      <c r="A83" t="s">
        <v>86</v>
      </c>
      <c r="B83" s="3">
        <v>347</v>
      </c>
      <c r="C83" s="4">
        <f t="shared" si="2"/>
        <v>5.6606851549755303E-2</v>
      </c>
      <c r="D83" s="5">
        <v>711.34870317002901</v>
      </c>
      <c r="E83" s="5">
        <v>579.553986390722</v>
      </c>
      <c r="F83" s="5">
        <v>561</v>
      </c>
      <c r="G83" s="5">
        <v>1061.5</v>
      </c>
      <c r="H83" s="5">
        <v>10.671469740634</v>
      </c>
      <c r="I83" s="5">
        <v>9.8647717279227507</v>
      </c>
      <c r="J83" s="5">
        <v>8</v>
      </c>
      <c r="K83" s="6">
        <v>14</v>
      </c>
      <c r="L83" s="3">
        <v>1828</v>
      </c>
      <c r="M83" s="4">
        <f t="shared" si="3"/>
        <v>5.9641109298531808E-2</v>
      </c>
      <c r="N83" s="5">
        <v>782.60175054704598</v>
      </c>
      <c r="O83" s="5">
        <v>600.47994764888404</v>
      </c>
      <c r="P83" s="5">
        <v>629</v>
      </c>
      <c r="Q83" s="5">
        <v>1205.25</v>
      </c>
      <c r="R83" s="5">
        <v>12.1816192560175</v>
      </c>
      <c r="S83" s="5">
        <v>11.630596419549599</v>
      </c>
      <c r="T83" s="5">
        <v>9</v>
      </c>
      <c r="U83" s="6">
        <v>15</v>
      </c>
    </row>
    <row r="84" spans="1:21" x14ac:dyDescent="0.25">
      <c r="A84" t="s">
        <v>87</v>
      </c>
      <c r="B84" s="3">
        <v>340</v>
      </c>
      <c r="C84" s="4">
        <f t="shared" si="2"/>
        <v>5.5464926590538338E-2</v>
      </c>
      <c r="D84" s="5">
        <v>733.69411764705899</v>
      </c>
      <c r="E84" s="5">
        <v>556.75581092939103</v>
      </c>
      <c r="F84" s="5">
        <v>612.5</v>
      </c>
      <c r="G84" s="5">
        <v>1051</v>
      </c>
      <c r="H84" s="5">
        <v>12.0911764705882</v>
      </c>
      <c r="I84" s="5">
        <v>11.8861578264118</v>
      </c>
      <c r="J84" s="5">
        <v>9</v>
      </c>
      <c r="K84" s="6">
        <v>14</v>
      </c>
      <c r="L84" s="3">
        <v>1964</v>
      </c>
      <c r="M84" s="4">
        <f t="shared" si="3"/>
        <v>6.4078303425774877E-2</v>
      </c>
      <c r="N84" s="5">
        <v>786.18024439918497</v>
      </c>
      <c r="O84" s="5">
        <v>573.43335500335502</v>
      </c>
      <c r="P84" s="5">
        <v>691</v>
      </c>
      <c r="Q84" s="5">
        <v>1097.25</v>
      </c>
      <c r="R84" s="5">
        <v>12.2886965376782</v>
      </c>
      <c r="S84" s="5">
        <v>10.7795326205094</v>
      </c>
      <c r="T84" s="5">
        <v>10</v>
      </c>
      <c r="U84" s="6">
        <v>14</v>
      </c>
    </row>
    <row r="85" spans="1:21" x14ac:dyDescent="0.25">
      <c r="A85" t="s">
        <v>88</v>
      </c>
      <c r="B85" s="3">
        <v>339</v>
      </c>
      <c r="C85" s="4">
        <f t="shared" si="2"/>
        <v>5.5301794453507344E-2</v>
      </c>
      <c r="D85" s="5">
        <v>621.51327433628296</v>
      </c>
      <c r="E85" s="5">
        <v>634.56791125526399</v>
      </c>
      <c r="F85" s="5">
        <v>358</v>
      </c>
      <c r="G85" s="5">
        <v>1044.5</v>
      </c>
      <c r="H85" s="5">
        <v>11.212389380531</v>
      </c>
      <c r="I85" s="5">
        <v>11.8179869886254</v>
      </c>
      <c r="J85" s="5">
        <v>6</v>
      </c>
      <c r="K85" s="6">
        <v>16</v>
      </c>
      <c r="L85" s="3">
        <v>2168</v>
      </c>
      <c r="M85" s="4">
        <f t="shared" si="3"/>
        <v>7.0734094616639473E-2</v>
      </c>
      <c r="N85" s="5">
        <v>738.111162361624</v>
      </c>
      <c r="O85" s="5">
        <v>657.46919306473796</v>
      </c>
      <c r="P85" s="5">
        <v>541</v>
      </c>
      <c r="Q85" s="5">
        <v>1263.5</v>
      </c>
      <c r="R85" s="5">
        <v>14.358394833948299</v>
      </c>
      <c r="S85" s="5">
        <v>14.5007761549987</v>
      </c>
      <c r="T85" s="5">
        <v>10</v>
      </c>
      <c r="U85" s="6">
        <v>17</v>
      </c>
    </row>
    <row r="86" spans="1:21" x14ac:dyDescent="0.25">
      <c r="A86" t="s">
        <v>89</v>
      </c>
      <c r="B86" s="3">
        <v>323</v>
      </c>
      <c r="C86" s="4">
        <f t="shared" si="2"/>
        <v>5.2691680261011418E-2</v>
      </c>
      <c r="D86" s="5">
        <v>670.82352941176498</v>
      </c>
      <c r="E86" s="5">
        <v>533.94627448922301</v>
      </c>
      <c r="F86" s="5">
        <v>508</v>
      </c>
      <c r="G86" s="5">
        <v>920.5</v>
      </c>
      <c r="H86" s="5">
        <v>11.0340557275542</v>
      </c>
      <c r="I86" s="5">
        <v>9.8195876921635392</v>
      </c>
      <c r="J86" s="5">
        <v>9</v>
      </c>
      <c r="K86" s="6">
        <v>12.5</v>
      </c>
      <c r="L86" s="3">
        <v>1303</v>
      </c>
      <c r="M86" s="4">
        <f t="shared" si="3"/>
        <v>4.2512234910277322E-2</v>
      </c>
      <c r="N86" s="5">
        <v>649.10590943975399</v>
      </c>
      <c r="O86" s="5">
        <v>531.95147165024196</v>
      </c>
      <c r="P86" s="5">
        <v>518</v>
      </c>
      <c r="Q86" s="5">
        <v>837</v>
      </c>
      <c r="R86" s="5">
        <v>10.5763622409823</v>
      </c>
      <c r="S86" s="5">
        <v>9.7159406271929498</v>
      </c>
      <c r="T86" s="5">
        <v>8</v>
      </c>
      <c r="U86" s="6">
        <v>13</v>
      </c>
    </row>
    <row r="87" spans="1:21" x14ac:dyDescent="0.25">
      <c r="A87" t="s">
        <v>90</v>
      </c>
      <c r="B87" s="3">
        <v>320</v>
      </c>
      <c r="C87" s="4">
        <f t="shared" si="2"/>
        <v>5.2202283849918436E-2</v>
      </c>
      <c r="D87" s="5">
        <v>664.74062500000002</v>
      </c>
      <c r="E87" s="5">
        <v>572.96062076951296</v>
      </c>
      <c r="F87" s="5">
        <v>504</v>
      </c>
      <c r="G87" s="5">
        <v>970.5</v>
      </c>
      <c r="H87" s="5">
        <v>10.4</v>
      </c>
      <c r="I87" s="5">
        <v>9.7990467196773796</v>
      </c>
      <c r="J87" s="5">
        <v>8</v>
      </c>
      <c r="K87" s="6">
        <v>14</v>
      </c>
      <c r="L87" s="3">
        <v>1775</v>
      </c>
      <c r="M87" s="4">
        <f t="shared" si="3"/>
        <v>5.7911908646003263E-2</v>
      </c>
      <c r="N87" s="5">
        <v>667.88394366197201</v>
      </c>
      <c r="O87" s="5">
        <v>602.52743513130099</v>
      </c>
      <c r="P87" s="5">
        <v>480</v>
      </c>
      <c r="Q87" s="5">
        <v>1052.5</v>
      </c>
      <c r="R87" s="5">
        <v>10.692394366197201</v>
      </c>
      <c r="S87" s="5">
        <v>10.8018967634766</v>
      </c>
      <c r="T87" s="5">
        <v>7</v>
      </c>
      <c r="U87" s="6">
        <v>15</v>
      </c>
    </row>
    <row r="88" spans="1:21" x14ac:dyDescent="0.25">
      <c r="A88" t="s">
        <v>91</v>
      </c>
      <c r="B88" s="3">
        <v>307</v>
      </c>
      <c r="C88" s="4">
        <f t="shared" si="2"/>
        <v>5.00815660685155E-2</v>
      </c>
      <c r="D88" s="5">
        <v>12.7296416938111</v>
      </c>
      <c r="E88" s="5">
        <v>35.019348538963698</v>
      </c>
      <c r="F88" s="5">
        <v>5</v>
      </c>
      <c r="G88" s="5">
        <v>7</v>
      </c>
      <c r="H88" s="5">
        <v>1.60586319218241</v>
      </c>
      <c r="I88" s="5">
        <v>1.8988381778516299</v>
      </c>
      <c r="J88" s="5">
        <v>1</v>
      </c>
      <c r="K88" s="6">
        <v>0</v>
      </c>
      <c r="L88" s="3">
        <v>1658</v>
      </c>
      <c r="M88" s="4">
        <f t="shared" si="3"/>
        <v>5.4094616639477976E-2</v>
      </c>
      <c r="N88" s="5">
        <v>14.1091676718938</v>
      </c>
      <c r="O88" s="5">
        <v>41.885763260822799</v>
      </c>
      <c r="P88" s="5">
        <v>4.5</v>
      </c>
      <c r="Q88" s="5">
        <v>7</v>
      </c>
      <c r="R88" s="5">
        <v>1.8112183353437901</v>
      </c>
      <c r="S88" s="5">
        <v>3.0317084438797801</v>
      </c>
      <c r="T88" s="5">
        <v>1</v>
      </c>
      <c r="U88" s="6">
        <v>1</v>
      </c>
    </row>
    <row r="89" spans="1:21" x14ac:dyDescent="0.25">
      <c r="A89" t="s">
        <v>92</v>
      </c>
      <c r="B89" s="3">
        <v>287</v>
      </c>
      <c r="C89" s="4">
        <f t="shared" si="2"/>
        <v>4.6818923327895598E-2</v>
      </c>
      <c r="D89" s="5">
        <v>96.9547038327526</v>
      </c>
      <c r="E89" s="5">
        <v>222.56050023030099</v>
      </c>
      <c r="F89" s="5">
        <v>30</v>
      </c>
      <c r="G89" s="5">
        <v>51.5</v>
      </c>
      <c r="H89" s="5">
        <v>3.1184668989547002</v>
      </c>
      <c r="I89" s="5">
        <v>5.4252621107237102</v>
      </c>
      <c r="J89" s="5">
        <v>1</v>
      </c>
      <c r="K89" s="6">
        <v>2</v>
      </c>
      <c r="L89" s="3">
        <v>1346</v>
      </c>
      <c r="M89" s="4">
        <f t="shared" si="3"/>
        <v>4.3915171288743886E-2</v>
      </c>
      <c r="N89" s="5">
        <v>112.495542347697</v>
      </c>
      <c r="O89" s="5">
        <v>241.30833978543501</v>
      </c>
      <c r="P89" s="5">
        <v>30</v>
      </c>
      <c r="Q89" s="5">
        <v>75</v>
      </c>
      <c r="R89" s="5">
        <v>3.5891530460624099</v>
      </c>
      <c r="S89" s="5">
        <v>6.4337517100461898</v>
      </c>
      <c r="T89" s="5">
        <v>1</v>
      </c>
      <c r="U89" s="6">
        <v>2</v>
      </c>
    </row>
    <row r="90" spans="1:21" x14ac:dyDescent="0.25">
      <c r="A90" t="s">
        <v>93</v>
      </c>
      <c r="B90" s="3">
        <v>277</v>
      </c>
      <c r="C90" s="4">
        <f t="shared" si="2"/>
        <v>4.5187601957585644E-2</v>
      </c>
      <c r="D90" s="5">
        <v>782.71119133573995</v>
      </c>
      <c r="E90" s="5">
        <v>661.54361346719099</v>
      </c>
      <c r="F90" s="5">
        <v>623</v>
      </c>
      <c r="G90" s="5">
        <v>1283</v>
      </c>
      <c r="H90" s="5">
        <v>12.411552346570399</v>
      </c>
      <c r="I90" s="5">
        <v>11.456136105404299</v>
      </c>
      <c r="J90" s="5">
        <v>10</v>
      </c>
      <c r="K90" s="6">
        <v>16</v>
      </c>
      <c r="L90" s="3">
        <v>1461</v>
      </c>
      <c r="M90" s="4">
        <f t="shared" si="3"/>
        <v>4.766721044045677E-2</v>
      </c>
      <c r="N90" s="5">
        <v>888.35455167693397</v>
      </c>
      <c r="O90" s="5">
        <v>659.36124462947998</v>
      </c>
      <c r="P90" s="5">
        <v>872</v>
      </c>
      <c r="Q90" s="5">
        <v>1368</v>
      </c>
      <c r="R90" s="5">
        <v>13.8521560574949</v>
      </c>
      <c r="S90" s="5">
        <v>12.328107591459</v>
      </c>
      <c r="T90" s="5">
        <v>13</v>
      </c>
      <c r="U90" s="6">
        <v>16</v>
      </c>
    </row>
    <row r="91" spans="1:21" x14ac:dyDescent="0.25">
      <c r="A91" t="s">
        <v>94</v>
      </c>
      <c r="B91" s="3">
        <v>276</v>
      </c>
      <c r="C91" s="4">
        <f t="shared" si="2"/>
        <v>4.502446982055465E-2</v>
      </c>
      <c r="D91" s="5">
        <v>1020.69927536232</v>
      </c>
      <c r="E91" s="5">
        <v>629.68379377662802</v>
      </c>
      <c r="F91" s="5">
        <v>1174</v>
      </c>
      <c r="G91" s="5">
        <v>1162.25</v>
      </c>
      <c r="H91" s="5">
        <v>16.688405797101399</v>
      </c>
      <c r="I91" s="5">
        <v>12.904291449471801</v>
      </c>
      <c r="J91" s="5">
        <v>17</v>
      </c>
      <c r="K91" s="6">
        <v>14.25</v>
      </c>
      <c r="L91" s="3">
        <v>1206</v>
      </c>
      <c r="M91" s="4">
        <f t="shared" si="3"/>
        <v>3.9347471451876018E-2</v>
      </c>
      <c r="N91" s="5">
        <v>1055.3631840795999</v>
      </c>
      <c r="O91" s="5">
        <v>615.37458613910098</v>
      </c>
      <c r="P91" s="5">
        <v>1222</v>
      </c>
      <c r="Q91" s="5">
        <v>1189</v>
      </c>
      <c r="R91" s="5">
        <v>16.9660033167496</v>
      </c>
      <c r="S91" s="5">
        <v>12.900307376311201</v>
      </c>
      <c r="T91" s="5">
        <v>17</v>
      </c>
      <c r="U91" s="6">
        <v>14</v>
      </c>
    </row>
    <row r="92" spans="1:21" x14ac:dyDescent="0.25">
      <c r="A92" t="s">
        <v>95</v>
      </c>
      <c r="B92" s="3">
        <v>270</v>
      </c>
      <c r="C92" s="4">
        <f t="shared" si="2"/>
        <v>4.4045676998368678E-2</v>
      </c>
      <c r="D92" s="5">
        <v>582.35555555555595</v>
      </c>
      <c r="E92" s="5">
        <v>582.38016259092296</v>
      </c>
      <c r="F92" s="5">
        <v>358</v>
      </c>
      <c r="G92" s="5">
        <v>948</v>
      </c>
      <c r="H92" s="5">
        <v>11.0185185185185</v>
      </c>
      <c r="I92" s="5">
        <v>11.9619762213638</v>
      </c>
      <c r="J92" s="5">
        <v>7</v>
      </c>
      <c r="K92" s="6">
        <v>15</v>
      </c>
      <c r="L92" s="3">
        <v>1147</v>
      </c>
      <c r="M92" s="4">
        <f t="shared" si="3"/>
        <v>3.7422512234910277E-2</v>
      </c>
      <c r="N92" s="5">
        <v>577.95727986050599</v>
      </c>
      <c r="O92" s="5">
        <v>611.33483605018796</v>
      </c>
      <c r="P92" s="5">
        <v>297</v>
      </c>
      <c r="Q92" s="5">
        <v>1061</v>
      </c>
      <c r="R92" s="5">
        <v>10.372275501307801</v>
      </c>
      <c r="S92" s="5">
        <v>11.489126749834901</v>
      </c>
      <c r="T92" s="5">
        <v>6</v>
      </c>
      <c r="U92" s="6">
        <v>16</v>
      </c>
    </row>
    <row r="93" spans="1:21" x14ac:dyDescent="0.25">
      <c r="A93" t="s">
        <v>96</v>
      </c>
      <c r="B93" s="3">
        <v>267</v>
      </c>
      <c r="C93" s="4">
        <f t="shared" si="2"/>
        <v>4.3556280587275696E-2</v>
      </c>
      <c r="D93" s="5">
        <v>282.56179775280901</v>
      </c>
      <c r="E93" s="5">
        <v>440.36294724013601</v>
      </c>
      <c r="F93" s="5">
        <v>90</v>
      </c>
      <c r="G93" s="5">
        <v>214.5</v>
      </c>
      <c r="H93" s="5">
        <v>5.4344569288389497</v>
      </c>
      <c r="I93" s="5">
        <v>7.5661501310421198</v>
      </c>
      <c r="J93" s="5">
        <v>2</v>
      </c>
      <c r="K93" s="6">
        <v>5.5</v>
      </c>
      <c r="L93" s="3">
        <v>1435</v>
      </c>
      <c r="M93" s="4">
        <f t="shared" si="3"/>
        <v>4.6818923327895598E-2</v>
      </c>
      <c r="N93" s="5">
        <v>353.37560975609802</v>
      </c>
      <c r="O93" s="5">
        <v>469.83508230558101</v>
      </c>
      <c r="P93" s="5">
        <v>120</v>
      </c>
      <c r="Q93" s="5">
        <v>429</v>
      </c>
      <c r="R93" s="5">
        <v>7.3226480836236902</v>
      </c>
      <c r="S93" s="5">
        <v>9.7117311747667294</v>
      </c>
      <c r="T93" s="5">
        <v>3</v>
      </c>
      <c r="U93" s="6">
        <v>9</v>
      </c>
    </row>
    <row r="94" spans="1:21" x14ac:dyDescent="0.25">
      <c r="A94" t="s">
        <v>97</v>
      </c>
      <c r="B94" s="3">
        <v>265</v>
      </c>
      <c r="C94" s="4">
        <f t="shared" si="2"/>
        <v>4.3230016313213701E-2</v>
      </c>
      <c r="D94" s="5">
        <v>440.46037735849097</v>
      </c>
      <c r="E94" s="5">
        <v>535.55897531246296</v>
      </c>
      <c r="F94" s="5">
        <v>180</v>
      </c>
      <c r="G94" s="5">
        <v>599</v>
      </c>
      <c r="H94" s="5">
        <v>7.7396226415094302</v>
      </c>
      <c r="I94" s="5">
        <v>10.1677285763594</v>
      </c>
      <c r="J94" s="5">
        <v>4</v>
      </c>
      <c r="K94" s="6">
        <v>10</v>
      </c>
      <c r="L94" s="3">
        <v>1653</v>
      </c>
      <c r="M94" s="4">
        <f t="shared" si="3"/>
        <v>5.3931484502446982E-2</v>
      </c>
      <c r="N94" s="5">
        <v>533.16999395039295</v>
      </c>
      <c r="O94" s="5">
        <v>555.89530301366199</v>
      </c>
      <c r="P94" s="5">
        <v>270</v>
      </c>
      <c r="Q94" s="5">
        <v>830</v>
      </c>
      <c r="R94" s="5">
        <v>9.3242589231699906</v>
      </c>
      <c r="S94" s="5">
        <v>10.5394507697773</v>
      </c>
      <c r="T94" s="5">
        <v>5</v>
      </c>
      <c r="U94" s="6">
        <v>12</v>
      </c>
    </row>
    <row r="95" spans="1:21" x14ac:dyDescent="0.25">
      <c r="A95" t="s">
        <v>98</v>
      </c>
      <c r="B95" s="3">
        <v>262</v>
      </c>
      <c r="C95" s="4">
        <f t="shared" si="2"/>
        <v>4.2740619902120719E-2</v>
      </c>
      <c r="D95" s="5">
        <v>95.450381679389295</v>
      </c>
      <c r="E95" s="5">
        <v>174.60221736907701</v>
      </c>
      <c r="F95" s="5">
        <v>30</v>
      </c>
      <c r="G95" s="5">
        <v>56.25</v>
      </c>
      <c r="H95" s="5">
        <v>2.63740458015267</v>
      </c>
      <c r="I95" s="5">
        <v>3.6580638028715899</v>
      </c>
      <c r="J95" s="5">
        <v>1</v>
      </c>
      <c r="K95" s="6">
        <v>1</v>
      </c>
      <c r="L95" s="3">
        <v>1207</v>
      </c>
      <c r="M95" s="4">
        <f t="shared" si="3"/>
        <v>3.9380097879282219E-2</v>
      </c>
      <c r="N95" s="5">
        <v>99.533554266777102</v>
      </c>
      <c r="O95" s="5">
        <v>183.47349321445699</v>
      </c>
      <c r="P95" s="5">
        <v>30</v>
      </c>
      <c r="Q95" s="5">
        <v>60</v>
      </c>
      <c r="R95" s="5">
        <v>2.93123446561723</v>
      </c>
      <c r="S95" s="5">
        <v>4.83039818758441</v>
      </c>
      <c r="T95" s="5">
        <v>1</v>
      </c>
      <c r="U95" s="6">
        <v>2</v>
      </c>
    </row>
    <row r="96" spans="1:21" x14ac:dyDescent="0.25">
      <c r="A96" t="s">
        <v>99</v>
      </c>
      <c r="B96" s="3">
        <v>260</v>
      </c>
      <c r="C96" s="4">
        <f t="shared" si="2"/>
        <v>4.2414355628058731E-2</v>
      </c>
      <c r="D96" s="5">
        <v>296.519230769231</v>
      </c>
      <c r="E96" s="5">
        <v>396.18739425453902</v>
      </c>
      <c r="F96" s="5">
        <v>90</v>
      </c>
      <c r="G96" s="5">
        <v>384.25</v>
      </c>
      <c r="H96" s="5">
        <v>5.4038461538461497</v>
      </c>
      <c r="I96" s="5">
        <v>6.5224874314054704</v>
      </c>
      <c r="J96" s="5">
        <v>2</v>
      </c>
      <c r="K96" s="6">
        <v>6</v>
      </c>
      <c r="L96" s="3">
        <v>1344</v>
      </c>
      <c r="M96" s="4">
        <f t="shared" si="3"/>
        <v>4.3849918433931483E-2</v>
      </c>
      <c r="N96" s="5">
        <v>302.22842261904799</v>
      </c>
      <c r="O96" s="5">
        <v>393.90319071970299</v>
      </c>
      <c r="P96" s="5">
        <v>110</v>
      </c>
      <c r="Q96" s="5">
        <v>370</v>
      </c>
      <c r="R96" s="5">
        <v>5.7827380952380896</v>
      </c>
      <c r="S96" s="5">
        <v>7.7550242894727504</v>
      </c>
      <c r="T96" s="5">
        <v>3</v>
      </c>
      <c r="U96" s="6">
        <v>6</v>
      </c>
    </row>
    <row r="97" spans="1:21" x14ac:dyDescent="0.25">
      <c r="A97" t="s">
        <v>100</v>
      </c>
      <c r="B97" s="3">
        <v>254</v>
      </c>
      <c r="C97" s="4">
        <f t="shared" si="2"/>
        <v>4.143556280587276E-2</v>
      </c>
      <c r="D97" s="5">
        <v>733.354330708661</v>
      </c>
      <c r="E97" s="5">
        <v>661.72127955742496</v>
      </c>
      <c r="F97" s="5">
        <v>551</v>
      </c>
      <c r="G97" s="5">
        <v>1280.75</v>
      </c>
      <c r="H97" s="5">
        <v>12.6141732283465</v>
      </c>
      <c r="I97" s="5">
        <v>12.274558181977801</v>
      </c>
      <c r="J97" s="5">
        <v>9</v>
      </c>
      <c r="K97" s="6">
        <v>17</v>
      </c>
      <c r="L97" s="3">
        <v>1467</v>
      </c>
      <c r="M97" s="4">
        <f t="shared" si="3"/>
        <v>4.7862969004893965E-2</v>
      </c>
      <c r="N97" s="5">
        <v>651.79618268575302</v>
      </c>
      <c r="O97" s="5">
        <v>582.49278377546705</v>
      </c>
      <c r="P97" s="5">
        <v>499</v>
      </c>
      <c r="Q97" s="5">
        <v>1005.5</v>
      </c>
      <c r="R97" s="5">
        <v>11.840490797546</v>
      </c>
      <c r="S97" s="5">
        <v>11.679399514509599</v>
      </c>
      <c r="T97" s="5">
        <v>9</v>
      </c>
      <c r="U97" s="6">
        <v>15</v>
      </c>
    </row>
    <row r="98" spans="1:21" x14ac:dyDescent="0.25">
      <c r="A98" t="s">
        <v>101</v>
      </c>
      <c r="B98" s="3">
        <v>247</v>
      </c>
      <c r="C98" s="4">
        <f t="shared" si="2"/>
        <v>4.0293637846655794E-2</v>
      </c>
      <c r="D98" s="5">
        <v>64.765182186234796</v>
      </c>
      <c r="E98" s="5">
        <v>79.748904229972396</v>
      </c>
      <c r="F98" s="5">
        <v>30</v>
      </c>
      <c r="G98" s="5">
        <v>35.5</v>
      </c>
      <c r="H98" s="5">
        <v>2.1336032388663999</v>
      </c>
      <c r="I98" s="5">
        <v>2.2565091871870102</v>
      </c>
      <c r="J98" s="5">
        <v>1</v>
      </c>
      <c r="K98" s="6">
        <v>1</v>
      </c>
      <c r="L98" s="3">
        <v>890</v>
      </c>
      <c r="M98" s="4">
        <f t="shared" si="3"/>
        <v>2.9037520391517128E-2</v>
      </c>
      <c r="N98" s="5">
        <v>69.183146067415706</v>
      </c>
      <c r="O98" s="5">
        <v>101.713194050032</v>
      </c>
      <c r="P98" s="5">
        <v>30</v>
      </c>
      <c r="Q98" s="5">
        <v>31.5</v>
      </c>
      <c r="R98" s="5">
        <v>2.1067415730337098</v>
      </c>
      <c r="S98" s="5">
        <v>2.55223485528614</v>
      </c>
      <c r="T98" s="5">
        <v>1</v>
      </c>
      <c r="U98" s="6">
        <v>1</v>
      </c>
    </row>
    <row r="99" spans="1:21" x14ac:dyDescent="0.25">
      <c r="A99" t="s">
        <v>102</v>
      </c>
      <c r="B99" s="3">
        <v>244</v>
      </c>
      <c r="C99" s="4">
        <f t="shared" si="2"/>
        <v>3.9804241435562805E-2</v>
      </c>
      <c r="D99" s="5">
        <v>139.09426229508199</v>
      </c>
      <c r="E99" s="5">
        <v>313.08994245377602</v>
      </c>
      <c r="F99" s="5">
        <v>30</v>
      </c>
      <c r="G99" s="5">
        <v>58</v>
      </c>
      <c r="H99" s="5">
        <v>3.5163934426229502</v>
      </c>
      <c r="I99" s="5">
        <v>6.8098616539398504</v>
      </c>
      <c r="J99" s="5">
        <v>1</v>
      </c>
      <c r="K99" s="6">
        <v>1</v>
      </c>
      <c r="L99" s="3">
        <v>1372</v>
      </c>
      <c r="M99" s="4">
        <f t="shared" si="3"/>
        <v>4.4763458401305058E-2</v>
      </c>
      <c r="N99" s="5">
        <v>137.08600583090401</v>
      </c>
      <c r="O99" s="5">
        <v>292.32109162076301</v>
      </c>
      <c r="P99" s="5">
        <v>30</v>
      </c>
      <c r="Q99" s="5">
        <v>87</v>
      </c>
      <c r="R99" s="5">
        <v>3.33236151603499</v>
      </c>
      <c r="S99" s="5">
        <v>5.5419916231880499</v>
      </c>
      <c r="T99" s="5">
        <v>1</v>
      </c>
      <c r="U99" s="6">
        <v>2</v>
      </c>
    </row>
    <row r="100" spans="1:21" x14ac:dyDescent="0.25">
      <c r="A100" t="s">
        <v>103</v>
      </c>
      <c r="B100" s="3">
        <v>244</v>
      </c>
      <c r="C100" s="4">
        <f t="shared" si="2"/>
        <v>3.9804241435562805E-2</v>
      </c>
      <c r="D100" s="5">
        <v>60.557377049180303</v>
      </c>
      <c r="E100" s="5">
        <v>81.970540646213607</v>
      </c>
      <c r="F100" s="5">
        <v>30</v>
      </c>
      <c r="G100" s="5">
        <v>41.5</v>
      </c>
      <c r="H100" s="5">
        <v>2.0532786885245899</v>
      </c>
      <c r="I100" s="5">
        <v>2.6280438962024602</v>
      </c>
      <c r="J100" s="5">
        <v>1</v>
      </c>
      <c r="K100" s="6">
        <v>1</v>
      </c>
      <c r="L100" s="3">
        <v>989</v>
      </c>
      <c r="M100" s="4">
        <f t="shared" si="3"/>
        <v>3.2267536704730829E-2</v>
      </c>
      <c r="N100" s="5">
        <v>62.764408493427702</v>
      </c>
      <c r="O100" s="5">
        <v>95.271676883389901</v>
      </c>
      <c r="P100" s="5">
        <v>30</v>
      </c>
      <c r="Q100" s="5">
        <v>43</v>
      </c>
      <c r="R100" s="5">
        <v>2.1415571284125399</v>
      </c>
      <c r="S100" s="5">
        <v>3.1281958560466898</v>
      </c>
      <c r="T100" s="5">
        <v>1</v>
      </c>
      <c r="U100" s="6">
        <v>1</v>
      </c>
    </row>
    <row r="101" spans="1:21" x14ac:dyDescent="0.25">
      <c r="A101" t="s">
        <v>104</v>
      </c>
      <c r="B101" s="3">
        <v>240</v>
      </c>
      <c r="C101" s="4">
        <f t="shared" si="2"/>
        <v>3.9151712887438822E-2</v>
      </c>
      <c r="D101" s="5">
        <v>67.195833333333297</v>
      </c>
      <c r="E101" s="5">
        <v>108.97867043684001</v>
      </c>
      <c r="F101" s="5">
        <v>30</v>
      </c>
      <c r="G101" s="5">
        <v>35</v>
      </c>
      <c r="H101" s="5">
        <v>2.0125000000000002</v>
      </c>
      <c r="I101" s="5">
        <v>2.24350527068282</v>
      </c>
      <c r="J101" s="5">
        <v>1</v>
      </c>
      <c r="K101" s="6">
        <v>1</v>
      </c>
      <c r="L101" s="3">
        <v>1116</v>
      </c>
      <c r="M101" s="4">
        <f t="shared" si="3"/>
        <v>3.6411092985318111E-2</v>
      </c>
      <c r="N101" s="5">
        <v>72.616487455197102</v>
      </c>
      <c r="O101" s="5">
        <v>133.435682955376</v>
      </c>
      <c r="P101" s="5">
        <v>30</v>
      </c>
      <c r="Q101" s="5">
        <v>36</v>
      </c>
      <c r="R101" s="5">
        <v>2.3279569892473102</v>
      </c>
      <c r="S101" s="5">
        <v>3.0792183129450601</v>
      </c>
      <c r="T101" s="5">
        <v>1</v>
      </c>
      <c r="U101" s="6">
        <v>1</v>
      </c>
    </row>
    <row r="102" spans="1:21" x14ac:dyDescent="0.25">
      <c r="A102" t="s">
        <v>105</v>
      </c>
      <c r="B102" s="3">
        <v>229</v>
      </c>
      <c r="C102" s="4">
        <f t="shared" si="2"/>
        <v>3.7357259380097881E-2</v>
      </c>
      <c r="D102" s="5">
        <v>542.54148471615702</v>
      </c>
      <c r="E102" s="5">
        <v>476.09310444996299</v>
      </c>
      <c r="F102" s="5">
        <v>430</v>
      </c>
      <c r="G102" s="5">
        <v>729</v>
      </c>
      <c r="H102" s="5">
        <v>9.8995633187772896</v>
      </c>
      <c r="I102" s="5">
        <v>9.8450027301083907</v>
      </c>
      <c r="J102" s="5">
        <v>7</v>
      </c>
      <c r="K102" s="6">
        <v>13</v>
      </c>
      <c r="L102" s="3">
        <v>1092</v>
      </c>
      <c r="M102" s="4">
        <f t="shared" si="3"/>
        <v>3.5628058727569328E-2</v>
      </c>
      <c r="N102" s="5">
        <v>575.34981684981699</v>
      </c>
      <c r="O102" s="5">
        <v>500.92886074655303</v>
      </c>
      <c r="P102" s="5">
        <v>445.5</v>
      </c>
      <c r="Q102" s="5">
        <v>793.25</v>
      </c>
      <c r="R102" s="5">
        <v>11.286630036629999</v>
      </c>
      <c r="S102" s="5">
        <v>11.2864252880326</v>
      </c>
      <c r="T102" s="5">
        <v>8</v>
      </c>
      <c r="U102" s="6">
        <v>14</v>
      </c>
    </row>
    <row r="103" spans="1:21" x14ac:dyDescent="0.25">
      <c r="A103" t="s">
        <v>106</v>
      </c>
      <c r="B103" s="3">
        <v>223</v>
      </c>
      <c r="C103" s="4">
        <f t="shared" si="2"/>
        <v>3.6378466557911909E-2</v>
      </c>
      <c r="D103" s="5">
        <v>113.847533632287</v>
      </c>
      <c r="E103" s="5">
        <v>224.62431915846301</v>
      </c>
      <c r="F103" s="5">
        <v>30</v>
      </c>
      <c r="G103" s="5">
        <v>80</v>
      </c>
      <c r="H103" s="5">
        <v>3.09417040358744</v>
      </c>
      <c r="I103" s="5">
        <v>5.1539464549917398</v>
      </c>
      <c r="J103" s="5">
        <v>1</v>
      </c>
      <c r="K103" s="6">
        <v>2</v>
      </c>
      <c r="L103" s="3">
        <v>1216</v>
      </c>
      <c r="M103" s="4">
        <f t="shared" si="3"/>
        <v>3.9673735725938013E-2</v>
      </c>
      <c r="N103" s="5">
        <v>86.598684210526301</v>
      </c>
      <c r="O103" s="5">
        <v>182.64051393817499</v>
      </c>
      <c r="P103" s="5">
        <v>28.5</v>
      </c>
      <c r="Q103" s="5">
        <v>50</v>
      </c>
      <c r="R103" s="5">
        <v>2.5452302631578898</v>
      </c>
      <c r="S103" s="5">
        <v>3.8523695167308798</v>
      </c>
      <c r="T103" s="5">
        <v>1</v>
      </c>
      <c r="U103" s="6">
        <v>1</v>
      </c>
    </row>
    <row r="104" spans="1:21" x14ac:dyDescent="0.25">
      <c r="A104" t="s">
        <v>107</v>
      </c>
      <c r="B104" s="3">
        <v>221</v>
      </c>
      <c r="C104" s="4">
        <f t="shared" si="2"/>
        <v>3.6052202283849921E-2</v>
      </c>
      <c r="D104" s="5">
        <v>744.36651583710398</v>
      </c>
      <c r="E104" s="5">
        <v>795.56444031385399</v>
      </c>
      <c r="F104" s="5">
        <v>429</v>
      </c>
      <c r="G104" s="5">
        <v>956</v>
      </c>
      <c r="H104" s="5">
        <v>12.5746606334842</v>
      </c>
      <c r="I104" s="5">
        <v>12.9094782127403</v>
      </c>
      <c r="J104" s="5">
        <v>8</v>
      </c>
      <c r="K104" s="6">
        <v>16</v>
      </c>
      <c r="L104" s="3">
        <v>849</v>
      </c>
      <c r="M104" s="4">
        <f t="shared" si="3"/>
        <v>2.7699836867862968E-2</v>
      </c>
      <c r="N104" s="5">
        <v>698.63486454652502</v>
      </c>
      <c r="O104" s="5">
        <v>751.802644033315</v>
      </c>
      <c r="P104" s="5">
        <v>413</v>
      </c>
      <c r="Q104" s="5">
        <v>892</v>
      </c>
      <c r="R104" s="5">
        <v>12.697290930506499</v>
      </c>
      <c r="S104" s="5">
        <v>15.1636981074472</v>
      </c>
      <c r="T104" s="5">
        <v>8</v>
      </c>
      <c r="U104" s="6">
        <v>14</v>
      </c>
    </row>
    <row r="105" spans="1:21" x14ac:dyDescent="0.25">
      <c r="A105" t="s">
        <v>108</v>
      </c>
      <c r="B105" s="3">
        <v>221</v>
      </c>
      <c r="C105" s="4">
        <f t="shared" si="2"/>
        <v>3.6052202283849921E-2</v>
      </c>
      <c r="D105" s="5">
        <v>37.158371040723999</v>
      </c>
      <c r="E105" s="5">
        <v>85.335792794582304</v>
      </c>
      <c r="F105" s="5">
        <v>14</v>
      </c>
      <c r="G105" s="5">
        <v>25</v>
      </c>
      <c r="H105" s="5">
        <v>1.6515837104072399</v>
      </c>
      <c r="I105" s="5">
        <v>1.86860660982426</v>
      </c>
      <c r="J105" s="5">
        <v>1</v>
      </c>
      <c r="K105" s="6">
        <v>0</v>
      </c>
      <c r="L105" s="3">
        <v>1140</v>
      </c>
      <c r="M105" s="4">
        <f t="shared" si="3"/>
        <v>3.7194127243066887E-2</v>
      </c>
      <c r="N105" s="5">
        <v>51.489473684210502</v>
      </c>
      <c r="O105" s="5">
        <v>154.31633153631901</v>
      </c>
      <c r="P105" s="5">
        <v>14</v>
      </c>
      <c r="Q105" s="5">
        <v>25</v>
      </c>
      <c r="R105" s="5">
        <v>2.0087719298245599</v>
      </c>
      <c r="S105" s="5">
        <v>3.2458404908860601</v>
      </c>
      <c r="T105" s="5">
        <v>1</v>
      </c>
      <c r="U105" s="6">
        <v>1</v>
      </c>
    </row>
    <row r="106" spans="1:21" x14ac:dyDescent="0.25">
      <c r="A106" t="s">
        <v>109</v>
      </c>
      <c r="B106" s="3">
        <v>218</v>
      </c>
      <c r="C106" s="4">
        <f t="shared" si="2"/>
        <v>3.5562805872756932E-2</v>
      </c>
      <c r="D106" s="5">
        <v>74.706422018348604</v>
      </c>
      <c r="E106" s="5">
        <v>80.779760063935399</v>
      </c>
      <c r="F106" s="5">
        <v>56</v>
      </c>
      <c r="G106" s="5">
        <v>60</v>
      </c>
      <c r="H106" s="5">
        <v>2.23394495412844</v>
      </c>
      <c r="I106" s="5">
        <v>1.82540798714606</v>
      </c>
      <c r="J106" s="5">
        <v>2</v>
      </c>
      <c r="K106" s="6">
        <v>2</v>
      </c>
      <c r="L106" s="3">
        <v>854</v>
      </c>
      <c r="M106" s="4">
        <f t="shared" si="3"/>
        <v>2.7862969004893965E-2</v>
      </c>
      <c r="N106" s="5">
        <v>70.255269320843098</v>
      </c>
      <c r="O106" s="5">
        <v>60.856126829355802</v>
      </c>
      <c r="P106" s="5">
        <v>60</v>
      </c>
      <c r="Q106" s="5">
        <v>60</v>
      </c>
      <c r="R106" s="5">
        <v>2.2049180327868898</v>
      </c>
      <c r="S106" s="5">
        <v>1.7529540782084101</v>
      </c>
      <c r="T106" s="5">
        <v>2</v>
      </c>
      <c r="U106" s="6">
        <v>2</v>
      </c>
    </row>
    <row r="107" spans="1:21" x14ac:dyDescent="0.25">
      <c r="A107" t="s">
        <v>110</v>
      </c>
      <c r="B107" s="3">
        <v>217</v>
      </c>
      <c r="C107" s="4">
        <f t="shared" si="2"/>
        <v>3.5399673735725938E-2</v>
      </c>
      <c r="D107" s="5">
        <v>16.456221198156701</v>
      </c>
      <c r="E107" s="5">
        <v>21.19287901253</v>
      </c>
      <c r="F107" s="5">
        <v>10</v>
      </c>
      <c r="G107" s="5">
        <v>13</v>
      </c>
      <c r="H107" s="5">
        <v>1.8571428571428601</v>
      </c>
      <c r="I107" s="5">
        <v>2.3319156691078402</v>
      </c>
      <c r="J107" s="5">
        <v>1</v>
      </c>
      <c r="K107" s="6">
        <v>1</v>
      </c>
      <c r="L107" s="3">
        <v>1187</v>
      </c>
      <c r="M107" s="4">
        <f t="shared" si="3"/>
        <v>3.8727569331158236E-2</v>
      </c>
      <c r="N107" s="5">
        <v>16.916596461668099</v>
      </c>
      <c r="O107" s="5">
        <v>34.359947945355003</v>
      </c>
      <c r="P107" s="5">
        <v>9</v>
      </c>
      <c r="Q107" s="5">
        <v>12</v>
      </c>
      <c r="R107" s="5">
        <v>1.9048020219039601</v>
      </c>
      <c r="S107" s="5">
        <v>2.9220108215999701</v>
      </c>
      <c r="T107" s="5">
        <v>1</v>
      </c>
      <c r="U107" s="6">
        <v>1</v>
      </c>
    </row>
    <row r="108" spans="1:21" x14ac:dyDescent="0.25">
      <c r="A108" t="s">
        <v>111</v>
      </c>
      <c r="B108" s="3">
        <v>210</v>
      </c>
      <c r="C108" s="4">
        <f t="shared" si="2"/>
        <v>3.4257748776508973E-2</v>
      </c>
      <c r="D108" s="5">
        <v>293.55714285714299</v>
      </c>
      <c r="E108" s="5">
        <v>389.87230036855499</v>
      </c>
      <c r="F108" s="5">
        <v>103</v>
      </c>
      <c r="G108" s="5">
        <v>326.5</v>
      </c>
      <c r="H108" s="5">
        <v>5.4952380952380997</v>
      </c>
      <c r="I108" s="5">
        <v>7.5477729654049499</v>
      </c>
      <c r="J108" s="5">
        <v>3</v>
      </c>
      <c r="K108" s="6">
        <v>5</v>
      </c>
      <c r="L108" s="3">
        <v>979</v>
      </c>
      <c r="M108" s="4">
        <f t="shared" si="3"/>
        <v>3.1941272430668841E-2</v>
      </c>
      <c r="N108" s="5">
        <v>302.99080694586303</v>
      </c>
      <c r="O108" s="5">
        <v>413.30379320515999</v>
      </c>
      <c r="P108" s="5">
        <v>90</v>
      </c>
      <c r="Q108" s="5">
        <v>360</v>
      </c>
      <c r="R108" s="5">
        <v>5.6016343207354398</v>
      </c>
      <c r="S108" s="5">
        <v>7.8278145323487003</v>
      </c>
      <c r="T108" s="5">
        <v>2</v>
      </c>
      <c r="U108" s="6">
        <v>6</v>
      </c>
    </row>
    <row r="109" spans="1:21" x14ac:dyDescent="0.25">
      <c r="A109" t="s">
        <v>112</v>
      </c>
      <c r="B109" s="3">
        <v>207</v>
      </c>
      <c r="C109" s="4">
        <f t="shared" si="2"/>
        <v>3.3768352365415984E-2</v>
      </c>
      <c r="D109" s="5">
        <v>14.101449275362301</v>
      </c>
      <c r="E109" s="5">
        <v>15.061180984460901</v>
      </c>
      <c r="F109" s="5">
        <v>10</v>
      </c>
      <c r="G109" s="5">
        <v>13</v>
      </c>
      <c r="H109" s="5">
        <v>1.5507246376811601</v>
      </c>
      <c r="I109" s="5">
        <v>1.08210822481639</v>
      </c>
      <c r="J109" s="5">
        <v>1</v>
      </c>
      <c r="K109" s="6">
        <v>1</v>
      </c>
      <c r="L109" s="3">
        <v>1232</v>
      </c>
      <c r="M109" s="4">
        <f t="shared" si="3"/>
        <v>4.0195758564437196E-2</v>
      </c>
      <c r="N109" s="5">
        <v>24.0478896103896</v>
      </c>
      <c r="O109" s="5">
        <v>102.055121908746</v>
      </c>
      <c r="P109" s="5">
        <v>10</v>
      </c>
      <c r="Q109" s="5">
        <v>11</v>
      </c>
      <c r="R109" s="5">
        <v>1.8904220779220799</v>
      </c>
      <c r="S109" s="5">
        <v>2.9598185034098199</v>
      </c>
      <c r="T109" s="5">
        <v>1</v>
      </c>
      <c r="U109" s="6">
        <v>1</v>
      </c>
    </row>
    <row r="110" spans="1:21" x14ac:dyDescent="0.25">
      <c r="A110" t="s">
        <v>113</v>
      </c>
      <c r="B110" s="3">
        <v>206</v>
      </c>
      <c r="C110" s="4">
        <f t="shared" si="2"/>
        <v>3.360522022838499E-2</v>
      </c>
      <c r="D110" s="5">
        <v>585.61650485436905</v>
      </c>
      <c r="E110" s="5">
        <v>723.84666447907398</v>
      </c>
      <c r="F110" s="5">
        <v>201.5</v>
      </c>
      <c r="G110" s="5">
        <v>987.75</v>
      </c>
      <c r="H110" s="5">
        <v>9.9805825242718402</v>
      </c>
      <c r="I110" s="5">
        <v>12.696825478047099</v>
      </c>
      <c r="J110" s="5">
        <v>4</v>
      </c>
      <c r="K110" s="6">
        <v>14.75</v>
      </c>
      <c r="L110" s="3">
        <v>1114</v>
      </c>
      <c r="M110" s="4">
        <f t="shared" si="3"/>
        <v>3.6345840130505708E-2</v>
      </c>
      <c r="N110" s="5">
        <v>685.49102333931796</v>
      </c>
      <c r="O110" s="5">
        <v>769.97849027157395</v>
      </c>
      <c r="P110" s="5">
        <v>349</v>
      </c>
      <c r="Q110" s="5">
        <v>1160.25</v>
      </c>
      <c r="R110" s="5">
        <v>12.4461400359066</v>
      </c>
      <c r="S110" s="5">
        <v>14.635163884448501</v>
      </c>
      <c r="T110" s="5">
        <v>7</v>
      </c>
      <c r="U110" s="6">
        <v>17</v>
      </c>
    </row>
    <row r="111" spans="1:21" x14ac:dyDescent="0.25">
      <c r="A111" t="s">
        <v>114</v>
      </c>
      <c r="B111" s="3">
        <v>206</v>
      </c>
      <c r="C111" s="4">
        <f t="shared" si="2"/>
        <v>3.360522022838499E-2</v>
      </c>
      <c r="D111" s="5">
        <v>879.742718446602</v>
      </c>
      <c r="E111" s="5">
        <v>634.11120577402198</v>
      </c>
      <c r="F111" s="5">
        <v>770.5</v>
      </c>
      <c r="G111" s="5">
        <v>1175.75</v>
      </c>
      <c r="H111" s="5">
        <v>14.791262135922301</v>
      </c>
      <c r="I111" s="5">
        <v>13.055607947814901</v>
      </c>
      <c r="J111" s="5">
        <v>12</v>
      </c>
      <c r="K111" s="6">
        <v>15</v>
      </c>
      <c r="L111" s="3">
        <v>1159</v>
      </c>
      <c r="M111" s="4">
        <f t="shared" si="3"/>
        <v>3.7814029363784668E-2</v>
      </c>
      <c r="N111" s="5">
        <v>895.87316652286404</v>
      </c>
      <c r="O111" s="5">
        <v>658.24893341202198</v>
      </c>
      <c r="P111" s="5">
        <v>874</v>
      </c>
      <c r="Q111" s="5">
        <v>1369.5</v>
      </c>
      <c r="R111" s="5">
        <v>15.451251078516</v>
      </c>
      <c r="S111" s="5">
        <v>13.6210429656901</v>
      </c>
      <c r="T111" s="5">
        <v>14</v>
      </c>
      <c r="U111" s="6">
        <v>17</v>
      </c>
    </row>
    <row r="112" spans="1:21" x14ac:dyDescent="0.25">
      <c r="A112" t="s">
        <v>115</v>
      </c>
      <c r="B112" s="3">
        <v>205</v>
      </c>
      <c r="C112" s="4">
        <f t="shared" si="2"/>
        <v>3.3442088091353996E-2</v>
      </c>
      <c r="D112" s="5">
        <v>220.990243902439</v>
      </c>
      <c r="E112" s="5">
        <v>397.87735806554099</v>
      </c>
      <c r="F112" s="5">
        <v>45</v>
      </c>
      <c r="G112" s="5">
        <v>185</v>
      </c>
      <c r="H112" s="5">
        <v>4.8</v>
      </c>
      <c r="I112" s="5">
        <v>8.7668045914744805</v>
      </c>
      <c r="J112" s="5">
        <v>2</v>
      </c>
      <c r="K112" s="6">
        <v>3</v>
      </c>
      <c r="L112" s="3">
        <v>1286</v>
      </c>
      <c r="M112" s="4">
        <f t="shared" si="3"/>
        <v>4.1957585644371943E-2</v>
      </c>
      <c r="N112" s="5">
        <v>252.84214618973601</v>
      </c>
      <c r="O112" s="5">
        <v>399.97757812223199</v>
      </c>
      <c r="P112" s="5">
        <v>69.5</v>
      </c>
      <c r="Q112" s="5">
        <v>235.75</v>
      </c>
      <c r="R112" s="5">
        <v>5.7200622083981303</v>
      </c>
      <c r="S112" s="5">
        <v>10.3009660079294</v>
      </c>
      <c r="T112" s="5">
        <v>2</v>
      </c>
      <c r="U112" s="6">
        <v>5</v>
      </c>
    </row>
    <row r="113" spans="1:21" x14ac:dyDescent="0.25">
      <c r="A113" t="s">
        <v>116</v>
      </c>
      <c r="B113" s="3">
        <v>204</v>
      </c>
      <c r="C113" s="4">
        <f t="shared" si="2"/>
        <v>3.3278955954323002E-2</v>
      </c>
      <c r="D113" s="5">
        <v>84.019607843137294</v>
      </c>
      <c r="E113" s="5">
        <v>163.33763154781099</v>
      </c>
      <c r="F113" s="5">
        <v>30</v>
      </c>
      <c r="G113" s="5">
        <v>62</v>
      </c>
      <c r="H113" s="5">
        <v>2.6715686274509798</v>
      </c>
      <c r="I113" s="5">
        <v>4.5415406654522803</v>
      </c>
      <c r="J113" s="5">
        <v>1</v>
      </c>
      <c r="K113" s="6">
        <v>2</v>
      </c>
      <c r="L113" s="3">
        <v>646</v>
      </c>
      <c r="M113" s="4">
        <f t="shared" si="3"/>
        <v>2.1076672104404566E-2</v>
      </c>
      <c r="N113" s="5">
        <v>75.863777089783298</v>
      </c>
      <c r="O113" s="5">
        <v>107.43579306545401</v>
      </c>
      <c r="P113" s="5">
        <v>30</v>
      </c>
      <c r="Q113" s="5">
        <v>61.75</v>
      </c>
      <c r="R113" s="5">
        <v>2.38854489164087</v>
      </c>
      <c r="S113" s="5">
        <v>2.4720061313608199</v>
      </c>
      <c r="T113" s="5">
        <v>1</v>
      </c>
      <c r="U113" s="6">
        <v>2</v>
      </c>
    </row>
    <row r="114" spans="1:21" x14ac:dyDescent="0.25">
      <c r="A114" t="s">
        <v>117</v>
      </c>
      <c r="B114" s="3">
        <v>204</v>
      </c>
      <c r="C114" s="4">
        <f t="shared" si="2"/>
        <v>3.3278955954323002E-2</v>
      </c>
      <c r="D114" s="5">
        <v>579.49509803921603</v>
      </c>
      <c r="E114" s="5">
        <v>545.06313185707404</v>
      </c>
      <c r="F114" s="5">
        <v>424.5</v>
      </c>
      <c r="G114" s="5">
        <v>929.75</v>
      </c>
      <c r="H114" s="5">
        <v>10.7450980392157</v>
      </c>
      <c r="I114" s="5">
        <v>11.4234968932954</v>
      </c>
      <c r="J114" s="5">
        <v>7</v>
      </c>
      <c r="K114" s="6">
        <v>13</v>
      </c>
      <c r="L114" s="3">
        <v>991</v>
      </c>
      <c r="M114" s="4">
        <f t="shared" si="3"/>
        <v>3.2332789559543232E-2</v>
      </c>
      <c r="N114" s="5">
        <v>582.05953582240204</v>
      </c>
      <c r="O114" s="5">
        <v>550.31148524752803</v>
      </c>
      <c r="P114" s="5">
        <v>365</v>
      </c>
      <c r="Q114" s="5">
        <v>851</v>
      </c>
      <c r="R114" s="5">
        <v>10.4762865792129</v>
      </c>
      <c r="S114" s="5">
        <v>11.093231749180299</v>
      </c>
      <c r="T114" s="5">
        <v>7</v>
      </c>
      <c r="U114" s="6">
        <v>12.5</v>
      </c>
    </row>
    <row r="115" spans="1:21" x14ac:dyDescent="0.25">
      <c r="A115" t="s">
        <v>118</v>
      </c>
      <c r="B115" s="3">
        <v>202</v>
      </c>
      <c r="C115" s="4">
        <f t="shared" si="2"/>
        <v>3.2952691680261013E-2</v>
      </c>
      <c r="D115" s="5">
        <v>127.519801980198</v>
      </c>
      <c r="E115" s="5">
        <v>248.46772637249501</v>
      </c>
      <c r="F115" s="5">
        <v>30</v>
      </c>
      <c r="G115" s="5">
        <v>93.25</v>
      </c>
      <c r="H115" s="5">
        <v>3.5693069306930698</v>
      </c>
      <c r="I115" s="5">
        <v>5.9095713337018703</v>
      </c>
      <c r="J115" s="5">
        <v>1</v>
      </c>
      <c r="K115" s="6">
        <v>2</v>
      </c>
      <c r="L115" s="3">
        <v>1001</v>
      </c>
      <c r="M115" s="4">
        <f t="shared" si="3"/>
        <v>3.265905383360522E-2</v>
      </c>
      <c r="N115" s="5">
        <v>139.41958041958</v>
      </c>
      <c r="O115" s="5">
        <v>289.97396741125499</v>
      </c>
      <c r="P115" s="5">
        <v>30</v>
      </c>
      <c r="Q115" s="5">
        <v>80</v>
      </c>
      <c r="R115" s="5">
        <v>3.7482517482517501</v>
      </c>
      <c r="S115" s="5">
        <v>6.4184545990884301</v>
      </c>
      <c r="T115" s="5">
        <v>1</v>
      </c>
      <c r="U115" s="6">
        <v>2</v>
      </c>
    </row>
    <row r="116" spans="1:21" x14ac:dyDescent="0.25">
      <c r="A116" t="s">
        <v>119</v>
      </c>
      <c r="B116" s="3">
        <v>189</v>
      </c>
      <c r="C116" s="4">
        <f t="shared" si="2"/>
        <v>3.0831973898858073E-2</v>
      </c>
      <c r="D116" s="5">
        <v>108.444444444444</v>
      </c>
      <c r="E116" s="5">
        <v>172.34084033747499</v>
      </c>
      <c r="F116" s="5">
        <v>30</v>
      </c>
      <c r="G116" s="5">
        <v>60</v>
      </c>
      <c r="H116" s="5">
        <v>3.3439153439153402</v>
      </c>
      <c r="I116" s="5">
        <v>5.2067087976411299</v>
      </c>
      <c r="J116" s="5">
        <v>1</v>
      </c>
      <c r="K116" s="6">
        <v>2</v>
      </c>
      <c r="L116" s="3">
        <v>831</v>
      </c>
      <c r="M116" s="4">
        <f t="shared" si="3"/>
        <v>2.7112561174551388E-2</v>
      </c>
      <c r="N116" s="5">
        <v>114.406738868833</v>
      </c>
      <c r="O116" s="5">
        <v>246.211038192903</v>
      </c>
      <c r="P116" s="5">
        <v>40</v>
      </c>
      <c r="Q116" s="5">
        <v>60</v>
      </c>
      <c r="R116" s="5">
        <v>3.3104693140794201</v>
      </c>
      <c r="S116" s="5">
        <v>5.6436230050254403</v>
      </c>
      <c r="T116" s="5">
        <v>2</v>
      </c>
      <c r="U116" s="6">
        <v>2</v>
      </c>
    </row>
    <row r="117" spans="1:21" x14ac:dyDescent="0.25">
      <c r="A117" t="s">
        <v>120</v>
      </c>
      <c r="B117" s="3">
        <v>185</v>
      </c>
      <c r="C117" s="4">
        <f t="shared" si="2"/>
        <v>3.0179445350734094E-2</v>
      </c>
      <c r="D117" s="5">
        <v>60.481081081081101</v>
      </c>
      <c r="E117" s="5">
        <v>152.00411507200999</v>
      </c>
      <c r="F117" s="5">
        <v>9</v>
      </c>
      <c r="G117" s="5">
        <v>25</v>
      </c>
      <c r="H117" s="5">
        <v>2.6108108108108099</v>
      </c>
      <c r="I117" s="5">
        <v>3.9576414655003398</v>
      </c>
      <c r="J117" s="5">
        <v>1</v>
      </c>
      <c r="K117" s="6">
        <v>1</v>
      </c>
      <c r="L117" s="3">
        <v>1105</v>
      </c>
      <c r="M117" s="4">
        <f t="shared" si="3"/>
        <v>3.6052202283849921E-2</v>
      </c>
      <c r="N117" s="5">
        <v>80.438914027149295</v>
      </c>
      <c r="O117" s="5">
        <v>217.53980171948501</v>
      </c>
      <c r="P117" s="5">
        <v>10</v>
      </c>
      <c r="Q117" s="5">
        <v>27</v>
      </c>
      <c r="R117" s="5">
        <v>3.2407239819004499</v>
      </c>
      <c r="S117" s="5">
        <v>5.6934019322661502</v>
      </c>
      <c r="T117" s="5">
        <v>1</v>
      </c>
      <c r="U117" s="6">
        <v>2</v>
      </c>
    </row>
    <row r="118" spans="1:21" x14ac:dyDescent="0.25">
      <c r="A118" t="s">
        <v>121</v>
      </c>
      <c r="B118" s="3">
        <v>184</v>
      </c>
      <c r="C118" s="4">
        <f t="shared" si="2"/>
        <v>3.00163132137031E-2</v>
      </c>
      <c r="D118" s="5">
        <v>105.315217391304</v>
      </c>
      <c r="E118" s="5">
        <v>256.32198540961002</v>
      </c>
      <c r="F118" s="5">
        <v>20</v>
      </c>
      <c r="G118" s="5">
        <v>51.5</v>
      </c>
      <c r="H118" s="5">
        <v>3.4619565217391299</v>
      </c>
      <c r="I118" s="5">
        <v>6.65206065104665</v>
      </c>
      <c r="J118" s="5">
        <v>1</v>
      </c>
      <c r="K118" s="6">
        <v>2</v>
      </c>
      <c r="L118" s="3">
        <v>943</v>
      </c>
      <c r="M118" s="4">
        <f t="shared" si="3"/>
        <v>3.0766721044045677E-2</v>
      </c>
      <c r="N118" s="5">
        <v>129.68292682926801</v>
      </c>
      <c r="O118" s="5">
        <v>292.553412466108</v>
      </c>
      <c r="P118" s="5">
        <v>30</v>
      </c>
      <c r="Q118" s="5">
        <v>83</v>
      </c>
      <c r="R118" s="5">
        <v>3.8621420996818698</v>
      </c>
      <c r="S118" s="5">
        <v>6.90411109204463</v>
      </c>
      <c r="T118" s="5">
        <v>1</v>
      </c>
      <c r="U118" s="6">
        <v>2</v>
      </c>
    </row>
    <row r="119" spans="1:21" x14ac:dyDescent="0.25">
      <c r="A119" t="s">
        <v>122</v>
      </c>
      <c r="B119" s="3">
        <v>182</v>
      </c>
      <c r="C119" s="4">
        <f t="shared" si="2"/>
        <v>2.9690048939641108E-2</v>
      </c>
      <c r="D119" s="5">
        <v>6.3681318681318704</v>
      </c>
      <c r="E119" s="5">
        <v>3.0360041753397602</v>
      </c>
      <c r="F119" s="5">
        <v>5</v>
      </c>
      <c r="G119" s="5">
        <v>0</v>
      </c>
      <c r="H119" s="5">
        <v>1.0989010989011001</v>
      </c>
      <c r="I119" s="5">
        <v>0.33423269278597301</v>
      </c>
      <c r="J119" s="5">
        <v>1</v>
      </c>
      <c r="K119" s="6">
        <v>0</v>
      </c>
      <c r="L119" s="3">
        <v>988</v>
      </c>
      <c r="M119" s="4">
        <f t="shared" si="3"/>
        <v>3.2234910277324634E-2</v>
      </c>
      <c r="N119" s="5">
        <v>7.7823886639676099</v>
      </c>
      <c r="O119" s="5">
        <v>30.0052378670071</v>
      </c>
      <c r="P119" s="5">
        <v>5</v>
      </c>
      <c r="Q119" s="5">
        <v>0</v>
      </c>
      <c r="R119" s="5">
        <v>1.1174089068825901</v>
      </c>
      <c r="S119" s="5">
        <v>0.61588279553292802</v>
      </c>
      <c r="T119" s="5">
        <v>1</v>
      </c>
      <c r="U119" s="6">
        <v>0</v>
      </c>
    </row>
    <row r="120" spans="1:21" x14ac:dyDescent="0.25">
      <c r="A120" t="s">
        <v>123</v>
      </c>
      <c r="B120" s="3">
        <v>176</v>
      </c>
      <c r="C120" s="4">
        <f t="shared" si="2"/>
        <v>2.871125611745514E-2</v>
      </c>
      <c r="D120" s="5">
        <v>534.375</v>
      </c>
      <c r="E120" s="5">
        <v>581.63558178639698</v>
      </c>
      <c r="F120" s="5">
        <v>244</v>
      </c>
      <c r="G120" s="5">
        <v>743.25</v>
      </c>
      <c r="H120" s="5">
        <v>10.534090909090899</v>
      </c>
      <c r="I120" s="5">
        <v>13.7516327247859</v>
      </c>
      <c r="J120" s="5">
        <v>5</v>
      </c>
      <c r="K120" s="6">
        <v>13.25</v>
      </c>
      <c r="L120" s="3">
        <v>948</v>
      </c>
      <c r="M120" s="4">
        <f t="shared" si="3"/>
        <v>3.0929853181076671E-2</v>
      </c>
      <c r="N120" s="5">
        <v>557.87658227848101</v>
      </c>
      <c r="O120" s="5">
        <v>577.64090247064701</v>
      </c>
      <c r="P120" s="5">
        <v>270</v>
      </c>
      <c r="Q120" s="5">
        <v>866.75</v>
      </c>
      <c r="R120" s="5">
        <v>10.456751054852299</v>
      </c>
      <c r="S120" s="5">
        <v>12.012718831323401</v>
      </c>
      <c r="T120" s="5">
        <v>5</v>
      </c>
      <c r="U120" s="6">
        <v>14</v>
      </c>
    </row>
    <row r="121" spans="1:21" x14ac:dyDescent="0.25">
      <c r="A121" t="s">
        <v>124</v>
      </c>
      <c r="B121" s="3">
        <v>175</v>
      </c>
      <c r="C121" s="4">
        <f t="shared" si="2"/>
        <v>2.8548123980424143E-2</v>
      </c>
      <c r="D121" s="5">
        <v>126.897142857143</v>
      </c>
      <c r="E121" s="5">
        <v>261.15358748475501</v>
      </c>
      <c r="F121" s="5">
        <v>30</v>
      </c>
      <c r="G121" s="5">
        <v>60</v>
      </c>
      <c r="H121" s="5">
        <v>3.20571428571429</v>
      </c>
      <c r="I121" s="5">
        <v>5.4290588321508997</v>
      </c>
      <c r="J121" s="5">
        <v>1</v>
      </c>
      <c r="K121" s="6">
        <v>2</v>
      </c>
      <c r="L121" s="3">
        <v>1005</v>
      </c>
      <c r="M121" s="4">
        <f t="shared" si="3"/>
        <v>3.2789559543230019E-2</v>
      </c>
      <c r="N121" s="5">
        <v>135.72537313432801</v>
      </c>
      <c r="O121" s="5">
        <v>273.76973669138999</v>
      </c>
      <c r="P121" s="5">
        <v>30</v>
      </c>
      <c r="Q121" s="5">
        <v>73</v>
      </c>
      <c r="R121" s="5">
        <v>3.36019900497512</v>
      </c>
      <c r="S121" s="5">
        <v>5.3138179602748199</v>
      </c>
      <c r="T121" s="5">
        <v>1</v>
      </c>
      <c r="U121" s="6">
        <v>2</v>
      </c>
    </row>
    <row r="122" spans="1:21" x14ac:dyDescent="0.25">
      <c r="A122" t="s">
        <v>125</v>
      </c>
      <c r="B122" s="3">
        <v>175</v>
      </c>
      <c r="C122" s="4">
        <f t="shared" si="2"/>
        <v>2.8548123980424143E-2</v>
      </c>
      <c r="D122" s="5">
        <v>42.262857142857101</v>
      </c>
      <c r="E122" s="5">
        <v>55.999995308468002</v>
      </c>
      <c r="F122" s="5">
        <v>30</v>
      </c>
      <c r="G122" s="5">
        <v>23</v>
      </c>
      <c r="H122" s="5">
        <v>1.56</v>
      </c>
      <c r="I122" s="5">
        <v>1.17717761040413</v>
      </c>
      <c r="J122" s="5">
        <v>1</v>
      </c>
      <c r="K122" s="6">
        <v>1</v>
      </c>
      <c r="L122" s="3">
        <v>1025</v>
      </c>
      <c r="M122" s="4">
        <f t="shared" si="3"/>
        <v>3.3442088091353996E-2</v>
      </c>
      <c r="N122" s="5">
        <v>39.754146341463397</v>
      </c>
      <c r="O122" s="5">
        <v>40.695492265129602</v>
      </c>
      <c r="P122" s="5">
        <v>30</v>
      </c>
      <c r="Q122" s="5">
        <v>22</v>
      </c>
      <c r="R122" s="5">
        <v>1.5707317073170699</v>
      </c>
      <c r="S122" s="5">
        <v>1.5107434115321501</v>
      </c>
      <c r="T122" s="5">
        <v>1</v>
      </c>
      <c r="U122" s="6">
        <v>1</v>
      </c>
    </row>
    <row r="123" spans="1:21" x14ac:dyDescent="0.25">
      <c r="A123" t="s">
        <v>126</v>
      </c>
      <c r="B123" s="3">
        <v>172</v>
      </c>
      <c r="C123" s="4">
        <f t="shared" si="2"/>
        <v>2.8058727569331157E-2</v>
      </c>
      <c r="D123" s="5">
        <v>244.43604651162801</v>
      </c>
      <c r="E123" s="5">
        <v>516.33563983329304</v>
      </c>
      <c r="F123" s="5">
        <v>30</v>
      </c>
      <c r="G123" s="5">
        <v>111.75</v>
      </c>
      <c r="H123" s="5">
        <v>8.4186046511627897</v>
      </c>
      <c r="I123" s="5">
        <v>16.1038044368361</v>
      </c>
      <c r="J123" s="5">
        <v>2</v>
      </c>
      <c r="K123" s="6">
        <v>4</v>
      </c>
      <c r="L123" s="3">
        <v>1099</v>
      </c>
      <c r="M123" s="4">
        <f t="shared" si="3"/>
        <v>3.5856443719412726E-2</v>
      </c>
      <c r="N123" s="5">
        <v>281.70518653321199</v>
      </c>
      <c r="O123" s="5">
        <v>552.58744783513805</v>
      </c>
      <c r="P123" s="5">
        <v>32</v>
      </c>
      <c r="Q123" s="5">
        <v>209</v>
      </c>
      <c r="R123" s="5">
        <v>9.7998180163785307</v>
      </c>
      <c r="S123" s="5">
        <v>18.255771349923702</v>
      </c>
      <c r="T123" s="5">
        <v>2</v>
      </c>
      <c r="U123" s="6">
        <v>7</v>
      </c>
    </row>
    <row r="124" spans="1:21" x14ac:dyDescent="0.25">
      <c r="A124" t="s">
        <v>127</v>
      </c>
      <c r="B124" s="3">
        <v>169</v>
      </c>
      <c r="C124" s="4">
        <f t="shared" si="2"/>
        <v>2.7569331158238172E-2</v>
      </c>
      <c r="D124" s="5">
        <v>146.40828402366901</v>
      </c>
      <c r="E124" s="5">
        <v>328.61551955571298</v>
      </c>
      <c r="F124" s="5">
        <v>34</v>
      </c>
      <c r="G124" s="5">
        <v>70</v>
      </c>
      <c r="H124" s="5">
        <v>5.1538461538461497</v>
      </c>
      <c r="I124" s="5">
        <v>10.9528209021368</v>
      </c>
      <c r="J124" s="5">
        <v>1</v>
      </c>
      <c r="K124" s="6">
        <v>3</v>
      </c>
      <c r="L124" s="3">
        <v>732</v>
      </c>
      <c r="M124" s="4">
        <f t="shared" si="3"/>
        <v>2.3882544861337684E-2</v>
      </c>
      <c r="N124" s="5">
        <v>128.29508196721301</v>
      </c>
      <c r="O124" s="5">
        <v>239.082549499322</v>
      </c>
      <c r="P124" s="5">
        <v>30</v>
      </c>
      <c r="Q124" s="5">
        <v>80</v>
      </c>
      <c r="R124" s="5">
        <v>4.4849726775956302</v>
      </c>
      <c r="S124" s="5">
        <v>7.7081542890443</v>
      </c>
      <c r="T124" s="5">
        <v>2</v>
      </c>
      <c r="U124" s="6">
        <v>3</v>
      </c>
    </row>
    <row r="125" spans="1:21" x14ac:dyDescent="0.25">
      <c r="A125" t="s">
        <v>128</v>
      </c>
      <c r="B125" s="3">
        <v>168</v>
      </c>
      <c r="C125" s="4">
        <f t="shared" si="2"/>
        <v>2.7406199021207178E-2</v>
      </c>
      <c r="D125" s="5">
        <v>8.1369047619047592</v>
      </c>
      <c r="E125" s="5">
        <v>12.4731690940338</v>
      </c>
      <c r="F125" s="5">
        <v>1</v>
      </c>
      <c r="G125" s="5">
        <v>2.5</v>
      </c>
      <c r="H125" s="5">
        <v>1.0297619047619</v>
      </c>
      <c r="I125" s="5">
        <v>0.17043780322336799</v>
      </c>
      <c r="J125" s="5">
        <v>1</v>
      </c>
      <c r="K125" s="6">
        <v>0</v>
      </c>
      <c r="L125" s="3">
        <v>874</v>
      </c>
      <c r="M125" s="4">
        <f t="shared" si="3"/>
        <v>2.8515497553017945E-2</v>
      </c>
      <c r="N125" s="5">
        <v>9.4816933638443892</v>
      </c>
      <c r="O125" s="5">
        <v>13.374344449525299</v>
      </c>
      <c r="P125" s="5">
        <v>1</v>
      </c>
      <c r="Q125" s="5">
        <v>29</v>
      </c>
      <c r="R125" s="5">
        <v>1.01258581235698</v>
      </c>
      <c r="S125" s="5">
        <v>0.13047431343044799</v>
      </c>
      <c r="T125" s="5">
        <v>1</v>
      </c>
      <c r="U125" s="6">
        <v>0</v>
      </c>
    </row>
    <row r="126" spans="1:21" x14ac:dyDescent="0.25">
      <c r="A126" t="s">
        <v>129</v>
      </c>
      <c r="B126" s="3">
        <v>165</v>
      </c>
      <c r="C126" s="4">
        <f t="shared" si="2"/>
        <v>2.6916802610114192E-2</v>
      </c>
      <c r="D126" s="5">
        <v>41.145454545454498</v>
      </c>
      <c r="E126" s="5">
        <v>83.930303151720395</v>
      </c>
      <c r="F126" s="5">
        <v>20</v>
      </c>
      <c r="G126" s="5">
        <v>20</v>
      </c>
      <c r="H126" s="5">
        <v>2.24242424242424</v>
      </c>
      <c r="I126" s="5">
        <v>3.2836466848046002</v>
      </c>
      <c r="J126" s="5">
        <v>1</v>
      </c>
      <c r="K126" s="6">
        <v>1</v>
      </c>
      <c r="L126" s="3">
        <v>875</v>
      </c>
      <c r="M126" s="4">
        <f t="shared" si="3"/>
        <v>2.8548123980424143E-2</v>
      </c>
      <c r="N126" s="5">
        <v>33.054857142857102</v>
      </c>
      <c r="O126" s="5">
        <v>76.503850180980393</v>
      </c>
      <c r="P126" s="5">
        <v>14</v>
      </c>
      <c r="Q126" s="5">
        <v>23</v>
      </c>
      <c r="R126" s="5">
        <v>1.9417142857142899</v>
      </c>
      <c r="S126" s="5">
        <v>2.9885417007666701</v>
      </c>
      <c r="T126" s="5">
        <v>1</v>
      </c>
      <c r="U126" s="6">
        <v>1</v>
      </c>
    </row>
    <row r="127" spans="1:21" x14ac:dyDescent="0.25">
      <c r="A127" t="s">
        <v>130</v>
      </c>
      <c r="B127" s="3">
        <v>164</v>
      </c>
      <c r="C127" s="4">
        <f t="shared" si="2"/>
        <v>2.6753670473083198E-2</v>
      </c>
      <c r="D127" s="5">
        <v>458.15853658536599</v>
      </c>
      <c r="E127" s="5">
        <v>502.48740714952999</v>
      </c>
      <c r="F127" s="5">
        <v>238</v>
      </c>
      <c r="G127" s="5">
        <v>683.25</v>
      </c>
      <c r="H127" s="5">
        <v>9.4695121951219505</v>
      </c>
      <c r="I127" s="5">
        <v>12.5039496977073</v>
      </c>
      <c r="J127" s="5">
        <v>6</v>
      </c>
      <c r="K127" s="6">
        <v>10.25</v>
      </c>
      <c r="L127" s="3">
        <v>607</v>
      </c>
      <c r="M127" s="4">
        <f t="shared" si="3"/>
        <v>1.9804241435562805E-2</v>
      </c>
      <c r="N127" s="5">
        <v>476.912685337727</v>
      </c>
      <c r="O127" s="5">
        <v>499.25933982567898</v>
      </c>
      <c r="P127" s="5">
        <v>270</v>
      </c>
      <c r="Q127" s="5">
        <v>680</v>
      </c>
      <c r="R127" s="5">
        <v>9.0329489291598009</v>
      </c>
      <c r="S127" s="5">
        <v>9.6728108123874197</v>
      </c>
      <c r="T127" s="5">
        <v>6</v>
      </c>
      <c r="U127" s="6">
        <v>11</v>
      </c>
    </row>
    <row r="128" spans="1:21" x14ac:dyDescent="0.25">
      <c r="A128" t="s">
        <v>131</v>
      </c>
      <c r="B128" s="3">
        <v>160</v>
      </c>
      <c r="C128" s="4">
        <f t="shared" si="2"/>
        <v>2.6101141924959218E-2</v>
      </c>
      <c r="D128" s="5">
        <v>142.74375000000001</v>
      </c>
      <c r="E128" s="5">
        <v>267.37376959061299</v>
      </c>
      <c r="F128" s="5">
        <v>30</v>
      </c>
      <c r="G128" s="5">
        <v>131.5</v>
      </c>
      <c r="H128" s="5">
        <v>3.5249999999999999</v>
      </c>
      <c r="I128" s="5">
        <v>4.6091923466102296</v>
      </c>
      <c r="J128" s="5">
        <v>2</v>
      </c>
      <c r="K128" s="6">
        <v>2.25</v>
      </c>
      <c r="L128" s="3">
        <v>1006</v>
      </c>
      <c r="M128" s="4">
        <f t="shared" si="3"/>
        <v>3.2822185970636214E-2</v>
      </c>
      <c r="N128" s="5">
        <v>134.34990059642101</v>
      </c>
      <c r="O128" s="5">
        <v>238.729774658395</v>
      </c>
      <c r="P128" s="5">
        <v>43</v>
      </c>
      <c r="Q128" s="5">
        <v>100</v>
      </c>
      <c r="R128" s="5">
        <v>3.5636182902584501</v>
      </c>
      <c r="S128" s="5">
        <v>4.8981089283572699</v>
      </c>
      <c r="T128" s="5">
        <v>2</v>
      </c>
      <c r="U128" s="6">
        <v>3</v>
      </c>
    </row>
    <row r="129" spans="1:21" x14ac:dyDescent="0.25">
      <c r="A129" t="s">
        <v>132</v>
      </c>
      <c r="B129" s="3">
        <v>154</v>
      </c>
      <c r="C129" s="4">
        <f t="shared" si="2"/>
        <v>2.5122349102773247E-2</v>
      </c>
      <c r="D129" s="5">
        <v>173.82467532467501</v>
      </c>
      <c r="E129" s="5">
        <v>372.75284234818702</v>
      </c>
      <c r="F129" s="5">
        <v>30</v>
      </c>
      <c r="G129" s="5">
        <v>88.5</v>
      </c>
      <c r="H129" s="5">
        <v>4.0909090909090899</v>
      </c>
      <c r="I129" s="5">
        <v>7.6597271546175101</v>
      </c>
      <c r="J129" s="5">
        <v>2</v>
      </c>
      <c r="K129" s="6">
        <v>3</v>
      </c>
      <c r="L129" s="3">
        <v>809</v>
      </c>
      <c r="M129" s="4">
        <f t="shared" si="3"/>
        <v>2.6394779771615008E-2</v>
      </c>
      <c r="N129" s="5">
        <v>185.83930778739199</v>
      </c>
      <c r="O129" s="5">
        <v>372.00812948574202</v>
      </c>
      <c r="P129" s="5">
        <v>30</v>
      </c>
      <c r="Q129" s="5">
        <v>116</v>
      </c>
      <c r="R129" s="5">
        <v>4.2076637824474696</v>
      </c>
      <c r="S129" s="5">
        <v>6.19816250363536</v>
      </c>
      <c r="T129" s="5">
        <v>2</v>
      </c>
      <c r="U129" s="6">
        <v>3</v>
      </c>
    </row>
    <row r="130" spans="1:21" x14ac:dyDescent="0.25">
      <c r="A130" t="s">
        <v>133</v>
      </c>
      <c r="B130" s="3">
        <v>143</v>
      </c>
      <c r="C130" s="4">
        <f t="shared" si="2"/>
        <v>2.3327895595432298E-2</v>
      </c>
      <c r="D130" s="5">
        <v>696.18881118881097</v>
      </c>
      <c r="E130" s="5">
        <v>761.19144887850598</v>
      </c>
      <c r="F130" s="5">
        <v>351</v>
      </c>
      <c r="G130" s="5">
        <v>1315</v>
      </c>
      <c r="H130" s="5">
        <v>14.5664335664336</v>
      </c>
      <c r="I130" s="5">
        <v>18.326675486134299</v>
      </c>
      <c r="J130" s="5">
        <v>8</v>
      </c>
      <c r="K130" s="6">
        <v>18</v>
      </c>
      <c r="L130" s="3">
        <v>786</v>
      </c>
      <c r="M130" s="4">
        <f t="shared" si="3"/>
        <v>2.5644371941272431E-2</v>
      </c>
      <c r="N130" s="5">
        <v>581.28625954198503</v>
      </c>
      <c r="O130" s="5">
        <v>667.39973658741201</v>
      </c>
      <c r="P130" s="5">
        <v>270</v>
      </c>
      <c r="Q130" s="5">
        <v>879.5</v>
      </c>
      <c r="R130" s="5">
        <v>12.9020356234097</v>
      </c>
      <c r="S130" s="5">
        <v>16.296983298781601</v>
      </c>
      <c r="T130" s="5">
        <v>7</v>
      </c>
      <c r="U130" s="6">
        <v>16</v>
      </c>
    </row>
    <row r="131" spans="1:21" x14ac:dyDescent="0.25">
      <c r="A131" t="s">
        <v>134</v>
      </c>
      <c r="B131" s="3">
        <v>140</v>
      </c>
      <c r="C131" s="4">
        <f t="shared" ref="C131:C194" si="4">B131/6130</f>
        <v>2.2838499184339316E-2</v>
      </c>
      <c r="D131" s="5">
        <v>678.94285714285695</v>
      </c>
      <c r="E131" s="5">
        <v>507.14147092438299</v>
      </c>
      <c r="F131" s="5">
        <v>614.5</v>
      </c>
      <c r="G131" s="5">
        <v>826.75</v>
      </c>
      <c r="H131" s="5">
        <v>10.8714285714286</v>
      </c>
      <c r="I131" s="5">
        <v>9.0393566788529292</v>
      </c>
      <c r="J131" s="5">
        <v>9.5</v>
      </c>
      <c r="K131" s="6">
        <v>11.25</v>
      </c>
      <c r="L131" s="3">
        <v>470</v>
      </c>
      <c r="M131" s="4">
        <f t="shared" ref="M131:M194" si="5">L131/30650</f>
        <v>1.533442088091354E-2</v>
      </c>
      <c r="N131" s="5">
        <v>712.86595744680801</v>
      </c>
      <c r="O131" s="5">
        <v>540.05126218683404</v>
      </c>
      <c r="P131" s="5">
        <v>619</v>
      </c>
      <c r="Q131" s="5">
        <v>979.25</v>
      </c>
      <c r="R131" s="5">
        <v>11.368085106383001</v>
      </c>
      <c r="S131" s="5">
        <v>9.9222264847621897</v>
      </c>
      <c r="T131" s="5">
        <v>10</v>
      </c>
      <c r="U131" s="6">
        <v>13</v>
      </c>
    </row>
    <row r="132" spans="1:21" x14ac:dyDescent="0.25">
      <c r="A132" t="s">
        <v>135</v>
      </c>
      <c r="B132" s="3">
        <v>135</v>
      </c>
      <c r="C132" s="4">
        <f t="shared" si="4"/>
        <v>2.2022838499184339E-2</v>
      </c>
      <c r="D132" s="5">
        <v>341.37777777777802</v>
      </c>
      <c r="E132" s="5">
        <v>393.48983689708399</v>
      </c>
      <c r="F132" s="5">
        <v>180</v>
      </c>
      <c r="G132" s="5">
        <v>451.5</v>
      </c>
      <c r="H132" s="5">
        <v>7.7407407407407396</v>
      </c>
      <c r="I132" s="5">
        <v>10.753661620730799</v>
      </c>
      <c r="J132" s="5">
        <v>4</v>
      </c>
      <c r="K132" s="6">
        <v>8</v>
      </c>
      <c r="L132" s="3">
        <v>513</v>
      </c>
      <c r="M132" s="4">
        <f t="shared" si="5"/>
        <v>1.6737357259380099E-2</v>
      </c>
      <c r="N132" s="5">
        <v>350.169590643275</v>
      </c>
      <c r="O132" s="5">
        <v>410.22074432366901</v>
      </c>
      <c r="P132" s="5">
        <v>180</v>
      </c>
      <c r="Q132" s="5">
        <v>440</v>
      </c>
      <c r="R132" s="5">
        <v>7.7290448343079898</v>
      </c>
      <c r="S132" s="5">
        <v>8.9616519420913203</v>
      </c>
      <c r="T132" s="5">
        <v>4</v>
      </c>
      <c r="U132" s="6">
        <v>9</v>
      </c>
    </row>
    <row r="133" spans="1:21" x14ac:dyDescent="0.25">
      <c r="A133" t="s">
        <v>136</v>
      </c>
      <c r="B133" s="3">
        <v>132</v>
      </c>
      <c r="C133" s="4">
        <f t="shared" si="4"/>
        <v>2.1533442088091354E-2</v>
      </c>
      <c r="D133" s="5">
        <v>369.09848484848499</v>
      </c>
      <c r="E133" s="5">
        <v>519.34712185087301</v>
      </c>
      <c r="F133" s="5">
        <v>90</v>
      </c>
      <c r="G133" s="5">
        <v>457.25</v>
      </c>
      <c r="H133" s="5">
        <v>6.5681818181818201</v>
      </c>
      <c r="I133" s="5">
        <v>8.6414527173344204</v>
      </c>
      <c r="J133" s="5">
        <v>2</v>
      </c>
      <c r="K133" s="6">
        <v>8.25</v>
      </c>
      <c r="L133" s="3">
        <v>662</v>
      </c>
      <c r="M133" s="4">
        <f t="shared" si="5"/>
        <v>2.1598694942903753E-2</v>
      </c>
      <c r="N133" s="5">
        <v>449.658610271903</v>
      </c>
      <c r="O133" s="5">
        <v>574.409676378786</v>
      </c>
      <c r="P133" s="5">
        <v>90</v>
      </c>
      <c r="Q133" s="5">
        <v>734.5</v>
      </c>
      <c r="R133" s="5">
        <v>8.4123867069486398</v>
      </c>
      <c r="S133" s="5">
        <v>11.001885303229701</v>
      </c>
      <c r="T133" s="5">
        <v>3</v>
      </c>
      <c r="U133" s="6">
        <v>12</v>
      </c>
    </row>
    <row r="134" spans="1:21" x14ac:dyDescent="0.25">
      <c r="A134" t="s">
        <v>137</v>
      </c>
      <c r="B134" s="3">
        <v>132</v>
      </c>
      <c r="C134" s="4">
        <f t="shared" si="4"/>
        <v>2.1533442088091354E-2</v>
      </c>
      <c r="D134" s="5">
        <v>960.26515151515196</v>
      </c>
      <c r="E134" s="5">
        <v>566.353190854947</v>
      </c>
      <c r="F134" s="5">
        <v>983</v>
      </c>
      <c r="G134" s="5">
        <v>1045.5</v>
      </c>
      <c r="H134" s="5">
        <v>15.409090909090899</v>
      </c>
      <c r="I134" s="5">
        <v>13.0500823579365</v>
      </c>
      <c r="J134" s="5">
        <v>12.5</v>
      </c>
      <c r="K134" s="6">
        <v>13.25</v>
      </c>
      <c r="L134" s="3">
        <v>669</v>
      </c>
      <c r="M134" s="4">
        <f t="shared" si="5"/>
        <v>2.1827079934747144E-2</v>
      </c>
      <c r="N134" s="5">
        <v>925.67264573990997</v>
      </c>
      <c r="O134" s="5">
        <v>610.89584668185398</v>
      </c>
      <c r="P134" s="5">
        <v>937</v>
      </c>
      <c r="Q134" s="5">
        <v>1224</v>
      </c>
      <c r="R134" s="5">
        <v>13.4304932735426</v>
      </c>
      <c r="S134" s="5">
        <v>11.254807218907001</v>
      </c>
      <c r="T134" s="5">
        <v>13</v>
      </c>
      <c r="U134" s="6">
        <v>15</v>
      </c>
    </row>
    <row r="135" spans="1:21" x14ac:dyDescent="0.25">
      <c r="A135" t="s">
        <v>138</v>
      </c>
      <c r="B135" s="3">
        <v>130</v>
      </c>
      <c r="C135" s="4">
        <f t="shared" si="4"/>
        <v>2.1207177814029365E-2</v>
      </c>
      <c r="D135" s="5">
        <v>25.9538461538462</v>
      </c>
      <c r="E135" s="5">
        <v>44.8221051393555</v>
      </c>
      <c r="F135" s="5">
        <v>13</v>
      </c>
      <c r="G135" s="5">
        <v>20</v>
      </c>
      <c r="H135" s="5">
        <v>1.65384615384615</v>
      </c>
      <c r="I135" s="5">
        <v>1.91165960797628</v>
      </c>
      <c r="J135" s="5">
        <v>1</v>
      </c>
      <c r="K135" s="6">
        <v>1</v>
      </c>
      <c r="L135" s="3">
        <v>670</v>
      </c>
      <c r="M135" s="4">
        <f t="shared" si="5"/>
        <v>2.1859706362153345E-2</v>
      </c>
      <c r="N135" s="5">
        <v>26.0134328358209</v>
      </c>
      <c r="O135" s="5">
        <v>61.041225490841299</v>
      </c>
      <c r="P135" s="5">
        <v>12</v>
      </c>
      <c r="Q135" s="5">
        <v>15</v>
      </c>
      <c r="R135" s="5">
        <v>1.4686567164179101</v>
      </c>
      <c r="S135" s="5">
        <v>1.5507565013645199</v>
      </c>
      <c r="T135" s="5">
        <v>1</v>
      </c>
      <c r="U135" s="6">
        <v>0</v>
      </c>
    </row>
    <row r="136" spans="1:21" x14ac:dyDescent="0.25">
      <c r="A136" t="s">
        <v>139</v>
      </c>
      <c r="B136" s="3">
        <v>121</v>
      </c>
      <c r="C136" s="4">
        <f t="shared" si="4"/>
        <v>1.9738988580750409E-2</v>
      </c>
      <c r="D136" s="5">
        <v>20.611570247933901</v>
      </c>
      <c r="E136" s="5">
        <v>54.261000712731999</v>
      </c>
      <c r="F136" s="5">
        <v>10</v>
      </c>
      <c r="G136" s="5">
        <v>8</v>
      </c>
      <c r="H136" s="5">
        <v>1.68595041322314</v>
      </c>
      <c r="I136" s="5">
        <v>1.9834022026610401</v>
      </c>
      <c r="J136" s="5">
        <v>1</v>
      </c>
      <c r="K136" s="6">
        <v>1</v>
      </c>
      <c r="L136" s="3">
        <v>601</v>
      </c>
      <c r="M136" s="4">
        <f t="shared" si="5"/>
        <v>1.9608482871125613E-2</v>
      </c>
      <c r="N136" s="5">
        <v>26.1647254575707</v>
      </c>
      <c r="O136" s="5">
        <v>131.267936502532</v>
      </c>
      <c r="P136" s="5">
        <v>10</v>
      </c>
      <c r="Q136" s="5">
        <v>7</v>
      </c>
      <c r="R136" s="5">
        <v>1.74209650582363</v>
      </c>
      <c r="S136" s="5">
        <v>2.6767595329685099</v>
      </c>
      <c r="T136" s="5">
        <v>1</v>
      </c>
      <c r="U136" s="6">
        <v>1</v>
      </c>
    </row>
    <row r="137" spans="1:21" x14ac:dyDescent="0.25">
      <c r="A137" t="s">
        <v>140</v>
      </c>
      <c r="B137" s="3">
        <v>121</v>
      </c>
      <c r="C137" s="4">
        <f t="shared" si="4"/>
        <v>1.9738988580750409E-2</v>
      </c>
      <c r="D137" s="5">
        <v>122.512396694215</v>
      </c>
      <c r="E137" s="5">
        <v>156.19022140232701</v>
      </c>
      <c r="F137" s="5">
        <v>60</v>
      </c>
      <c r="G137" s="5">
        <v>100</v>
      </c>
      <c r="H137" s="5">
        <v>3.25619834710744</v>
      </c>
      <c r="I137" s="5">
        <v>4.0177293040137201</v>
      </c>
      <c r="J137" s="5">
        <v>2</v>
      </c>
      <c r="K137" s="6">
        <v>2</v>
      </c>
      <c r="L137" s="3">
        <v>527</v>
      </c>
      <c r="M137" s="4">
        <f t="shared" si="5"/>
        <v>1.7194127243066883E-2</v>
      </c>
      <c r="N137" s="5">
        <v>113.130929791271</v>
      </c>
      <c r="O137" s="5">
        <v>171.310249127068</v>
      </c>
      <c r="P137" s="5">
        <v>40</v>
      </c>
      <c r="Q137" s="5">
        <v>88</v>
      </c>
      <c r="R137" s="5">
        <v>3.0284629981024702</v>
      </c>
      <c r="S137" s="5">
        <v>3.7837387346170201</v>
      </c>
      <c r="T137" s="5">
        <v>1</v>
      </c>
      <c r="U137" s="6">
        <v>2</v>
      </c>
    </row>
    <row r="138" spans="1:21" x14ac:dyDescent="0.25">
      <c r="A138" t="s">
        <v>141</v>
      </c>
      <c r="B138" s="3">
        <v>120</v>
      </c>
      <c r="C138" s="4">
        <f t="shared" si="4"/>
        <v>1.9575856443719411E-2</v>
      </c>
      <c r="D138" s="5">
        <v>17.783333333333299</v>
      </c>
      <c r="E138" s="5">
        <v>31.736357045877501</v>
      </c>
      <c r="F138" s="5">
        <v>9</v>
      </c>
      <c r="G138" s="5">
        <v>10</v>
      </c>
      <c r="H138" s="5">
        <v>1.8583333333333301</v>
      </c>
      <c r="I138" s="5">
        <v>2.24655042131669</v>
      </c>
      <c r="J138" s="5">
        <v>1</v>
      </c>
      <c r="K138" s="6">
        <v>1</v>
      </c>
      <c r="L138" s="3">
        <v>579</v>
      </c>
      <c r="M138" s="4">
        <f t="shared" si="5"/>
        <v>1.8890701468189233E-2</v>
      </c>
      <c r="N138" s="5">
        <v>13.058721934369601</v>
      </c>
      <c r="O138" s="5">
        <v>18.510167572284001</v>
      </c>
      <c r="P138" s="5">
        <v>8</v>
      </c>
      <c r="Q138" s="5">
        <v>6</v>
      </c>
      <c r="R138" s="5">
        <v>1.58721934369603</v>
      </c>
      <c r="S138" s="5">
        <v>1.6175643952907599</v>
      </c>
      <c r="T138" s="5">
        <v>1</v>
      </c>
      <c r="U138" s="6">
        <v>1</v>
      </c>
    </row>
    <row r="139" spans="1:21" x14ac:dyDescent="0.25">
      <c r="A139" t="s">
        <v>142</v>
      </c>
      <c r="B139" s="3">
        <v>118</v>
      </c>
      <c r="C139" s="4">
        <f t="shared" si="4"/>
        <v>1.9249592169657423E-2</v>
      </c>
      <c r="D139" s="5">
        <v>796.5</v>
      </c>
      <c r="E139" s="5">
        <v>599.98036648788798</v>
      </c>
      <c r="F139" s="5">
        <v>692</v>
      </c>
      <c r="G139" s="5">
        <v>1145.25</v>
      </c>
      <c r="H139" s="5">
        <v>13.8135593220339</v>
      </c>
      <c r="I139" s="5">
        <v>11.985710261424201</v>
      </c>
      <c r="J139" s="5">
        <v>11</v>
      </c>
      <c r="K139" s="6">
        <v>16</v>
      </c>
      <c r="L139" s="3">
        <v>637</v>
      </c>
      <c r="M139" s="4">
        <f t="shared" si="5"/>
        <v>2.0783034257748776E-2</v>
      </c>
      <c r="N139" s="5">
        <v>1005.43642072214</v>
      </c>
      <c r="O139" s="5">
        <v>609.48696937773502</v>
      </c>
      <c r="P139" s="5">
        <v>1098</v>
      </c>
      <c r="Q139" s="5">
        <v>1233</v>
      </c>
      <c r="R139" s="5">
        <v>16.847723704866599</v>
      </c>
      <c r="S139" s="5">
        <v>13.572784760782699</v>
      </c>
      <c r="T139" s="5">
        <v>16</v>
      </c>
      <c r="U139" s="6">
        <v>14</v>
      </c>
    </row>
    <row r="140" spans="1:21" x14ac:dyDescent="0.25">
      <c r="A140" t="s">
        <v>143</v>
      </c>
      <c r="B140" s="3">
        <v>117</v>
      </c>
      <c r="C140" s="4">
        <f t="shared" si="4"/>
        <v>1.9086460032626429E-2</v>
      </c>
      <c r="D140" s="5">
        <v>3.7264957264957301</v>
      </c>
      <c r="E140" s="5">
        <v>11.122068720081099</v>
      </c>
      <c r="F140" s="5">
        <v>1</v>
      </c>
      <c r="G140" s="5">
        <v>1</v>
      </c>
      <c r="H140" s="5">
        <v>1.47863247863248</v>
      </c>
      <c r="I140" s="5">
        <v>0.82627425728167903</v>
      </c>
      <c r="J140" s="5">
        <v>1</v>
      </c>
      <c r="K140" s="6">
        <v>1</v>
      </c>
      <c r="L140" s="3">
        <v>467</v>
      </c>
      <c r="M140" s="4">
        <f t="shared" si="5"/>
        <v>1.5236541598694944E-2</v>
      </c>
      <c r="N140" s="5">
        <v>5.8137044967880103</v>
      </c>
      <c r="O140" s="5">
        <v>12.345247412350499</v>
      </c>
      <c r="P140" s="5">
        <v>1</v>
      </c>
      <c r="Q140" s="5">
        <v>1</v>
      </c>
      <c r="R140" s="5">
        <v>1.4946466809421799</v>
      </c>
      <c r="S140" s="5">
        <v>0.81131564945603296</v>
      </c>
      <c r="T140" s="5">
        <v>1</v>
      </c>
      <c r="U140" s="6">
        <v>1</v>
      </c>
    </row>
    <row r="141" spans="1:21" x14ac:dyDescent="0.25">
      <c r="A141" t="s">
        <v>144</v>
      </c>
      <c r="B141" s="3">
        <v>116</v>
      </c>
      <c r="C141" s="4">
        <f t="shared" si="4"/>
        <v>1.8923327895595431E-2</v>
      </c>
      <c r="D141" s="5">
        <v>461.09482758620697</v>
      </c>
      <c r="E141" s="5">
        <v>422.41098837914802</v>
      </c>
      <c r="F141" s="5">
        <v>329.5</v>
      </c>
      <c r="G141" s="5">
        <v>564.25</v>
      </c>
      <c r="H141" s="5">
        <v>7.8362068965517198</v>
      </c>
      <c r="I141" s="5">
        <v>7.8340882386359798</v>
      </c>
      <c r="J141" s="5">
        <v>5</v>
      </c>
      <c r="K141" s="6">
        <v>9</v>
      </c>
      <c r="L141" s="3">
        <v>443</v>
      </c>
      <c r="M141" s="4">
        <f t="shared" si="5"/>
        <v>1.4453507340946166E-2</v>
      </c>
      <c r="N141" s="5">
        <v>620.60948081264098</v>
      </c>
      <c r="O141" s="5">
        <v>485.86771620212397</v>
      </c>
      <c r="P141" s="5">
        <v>496</v>
      </c>
      <c r="Q141" s="5">
        <v>784.5</v>
      </c>
      <c r="R141" s="5">
        <v>10.354401805869101</v>
      </c>
      <c r="S141" s="5">
        <v>9.1294559462426808</v>
      </c>
      <c r="T141" s="5">
        <v>8</v>
      </c>
      <c r="U141" s="6">
        <v>12</v>
      </c>
    </row>
    <row r="142" spans="1:21" x14ac:dyDescent="0.25">
      <c r="A142" t="s">
        <v>145</v>
      </c>
      <c r="B142" s="3">
        <v>112</v>
      </c>
      <c r="C142" s="4">
        <f t="shared" si="4"/>
        <v>1.8270799347471452E-2</v>
      </c>
      <c r="D142" s="5">
        <v>93.589285714285694</v>
      </c>
      <c r="E142" s="5">
        <v>82.937461902764994</v>
      </c>
      <c r="F142" s="5">
        <v>58</v>
      </c>
      <c r="G142" s="5">
        <v>90</v>
      </c>
      <c r="H142" s="5">
        <v>2.9910714285714302</v>
      </c>
      <c r="I142" s="5">
        <v>2.68628661513171</v>
      </c>
      <c r="J142" s="5">
        <v>2</v>
      </c>
      <c r="K142" s="6">
        <v>2</v>
      </c>
      <c r="L142" s="3">
        <v>915</v>
      </c>
      <c r="M142" s="4">
        <f t="shared" si="5"/>
        <v>2.9853181076672106E-2</v>
      </c>
      <c r="N142" s="5">
        <v>95.586885245901598</v>
      </c>
      <c r="O142" s="5">
        <v>102.730563882444</v>
      </c>
      <c r="P142" s="5">
        <v>58</v>
      </c>
      <c r="Q142" s="5">
        <v>84</v>
      </c>
      <c r="R142" s="5">
        <v>3.1071038251366101</v>
      </c>
      <c r="S142" s="5">
        <v>3.19899871936442</v>
      </c>
      <c r="T142" s="5">
        <v>2</v>
      </c>
      <c r="U142" s="6">
        <v>3</v>
      </c>
    </row>
    <row r="143" spans="1:21" x14ac:dyDescent="0.25">
      <c r="A143" t="s">
        <v>146</v>
      </c>
      <c r="B143" s="3">
        <v>107</v>
      </c>
      <c r="C143" s="4">
        <f t="shared" si="4"/>
        <v>1.7455138662316478E-2</v>
      </c>
      <c r="D143" s="5">
        <v>13.2897196261682</v>
      </c>
      <c r="E143" s="5">
        <v>12.5352403968748</v>
      </c>
      <c r="F143" s="5">
        <v>10</v>
      </c>
      <c r="G143" s="5">
        <v>6</v>
      </c>
      <c r="H143" s="5">
        <v>1.5981308411215001</v>
      </c>
      <c r="I143" s="5">
        <v>1.3021014443576699</v>
      </c>
      <c r="J143" s="5">
        <v>1</v>
      </c>
      <c r="K143" s="6">
        <v>1</v>
      </c>
      <c r="L143" s="3">
        <v>455</v>
      </c>
      <c r="M143" s="4">
        <f t="shared" si="5"/>
        <v>1.4845024469820554E-2</v>
      </c>
      <c r="N143" s="5">
        <v>15.4373626373626</v>
      </c>
      <c r="O143" s="5">
        <v>20.533627991457099</v>
      </c>
      <c r="P143" s="5">
        <v>10</v>
      </c>
      <c r="Q143" s="5">
        <v>10</v>
      </c>
      <c r="R143" s="5">
        <v>1.6769230769230801</v>
      </c>
      <c r="S143" s="5">
        <v>1.6509960231687899</v>
      </c>
      <c r="T143" s="5">
        <v>1</v>
      </c>
      <c r="U143" s="6">
        <v>1</v>
      </c>
    </row>
    <row r="144" spans="1:21" x14ac:dyDescent="0.25">
      <c r="A144" t="s">
        <v>147</v>
      </c>
      <c r="B144" s="3">
        <v>104</v>
      </c>
      <c r="C144" s="4">
        <f t="shared" si="4"/>
        <v>1.6965742251223492E-2</v>
      </c>
      <c r="D144" s="5">
        <v>11.384615384615399</v>
      </c>
      <c r="E144" s="5">
        <v>12.677713563961699</v>
      </c>
      <c r="F144" s="5">
        <v>8</v>
      </c>
      <c r="G144" s="5">
        <v>6</v>
      </c>
      <c r="H144" s="5">
        <v>1.3173076923076901</v>
      </c>
      <c r="I144" s="5">
        <v>0.947807107049353</v>
      </c>
      <c r="J144" s="5">
        <v>1</v>
      </c>
      <c r="K144" s="6">
        <v>0</v>
      </c>
      <c r="L144" s="3">
        <v>488</v>
      </c>
      <c r="M144" s="4">
        <f t="shared" si="5"/>
        <v>1.5921696574225121E-2</v>
      </c>
      <c r="N144" s="5">
        <v>12.643442622950801</v>
      </c>
      <c r="O144" s="5">
        <v>11.3035364545186</v>
      </c>
      <c r="P144" s="5">
        <v>9</v>
      </c>
      <c r="Q144" s="5">
        <v>9</v>
      </c>
      <c r="R144" s="5">
        <v>1.44877049180328</v>
      </c>
      <c r="S144" s="5">
        <v>1.01802972558098</v>
      </c>
      <c r="T144" s="5">
        <v>1</v>
      </c>
      <c r="U144" s="6">
        <v>1</v>
      </c>
    </row>
    <row r="145" spans="1:21" x14ac:dyDescent="0.25">
      <c r="A145" t="s">
        <v>148</v>
      </c>
      <c r="B145" s="3">
        <v>102</v>
      </c>
      <c r="C145" s="4">
        <f t="shared" si="4"/>
        <v>1.6639477977161501E-2</v>
      </c>
      <c r="D145" s="5">
        <v>615.10784313725503</v>
      </c>
      <c r="E145" s="5">
        <v>685.23410622495703</v>
      </c>
      <c r="F145" s="5">
        <v>308.5</v>
      </c>
      <c r="G145" s="5">
        <v>922.5</v>
      </c>
      <c r="H145" s="5">
        <v>12.1372549019608</v>
      </c>
      <c r="I145" s="5">
        <v>13.202939378464601</v>
      </c>
      <c r="J145" s="5">
        <v>7.5</v>
      </c>
      <c r="K145" s="6">
        <v>16</v>
      </c>
      <c r="L145" s="3">
        <v>512</v>
      </c>
      <c r="M145" s="4">
        <f t="shared" si="5"/>
        <v>1.67047308319739E-2</v>
      </c>
      <c r="N145" s="5">
        <v>586.65234375</v>
      </c>
      <c r="O145" s="5">
        <v>651.90585881829497</v>
      </c>
      <c r="P145" s="5">
        <v>274</v>
      </c>
      <c r="Q145" s="5">
        <v>958.5</v>
      </c>
      <c r="R145" s="5">
        <v>10.72265625</v>
      </c>
      <c r="S145" s="5">
        <v>11.662291181066299</v>
      </c>
      <c r="T145" s="5">
        <v>6</v>
      </c>
      <c r="U145" s="6">
        <v>15</v>
      </c>
    </row>
    <row r="146" spans="1:21" x14ac:dyDescent="0.25">
      <c r="A146" t="s">
        <v>149</v>
      </c>
      <c r="B146" s="3">
        <v>102</v>
      </c>
      <c r="C146" s="4">
        <f t="shared" si="4"/>
        <v>1.6639477977161501E-2</v>
      </c>
      <c r="D146" s="5">
        <v>38.627450980392197</v>
      </c>
      <c r="E146" s="5">
        <v>45.827252380705701</v>
      </c>
      <c r="F146" s="5">
        <v>30</v>
      </c>
      <c r="G146" s="5">
        <v>10</v>
      </c>
      <c r="H146" s="5">
        <v>1.3823529411764699</v>
      </c>
      <c r="I146" s="5">
        <v>0.99547608041300095</v>
      </c>
      <c r="J146" s="5">
        <v>1</v>
      </c>
      <c r="K146" s="6">
        <v>0</v>
      </c>
      <c r="L146" s="3">
        <v>554</v>
      </c>
      <c r="M146" s="4">
        <f t="shared" si="5"/>
        <v>1.8075040783034256E-2</v>
      </c>
      <c r="N146" s="5">
        <v>27.144404332130001</v>
      </c>
      <c r="O146" s="5">
        <v>29.430103778527201</v>
      </c>
      <c r="P146" s="5">
        <v>25</v>
      </c>
      <c r="Q146" s="5">
        <v>20</v>
      </c>
      <c r="R146" s="5">
        <v>1.1931407942238299</v>
      </c>
      <c r="S146" s="5">
        <v>0.79593671431665802</v>
      </c>
      <c r="T146" s="5">
        <v>1</v>
      </c>
      <c r="U146" s="6">
        <v>0</v>
      </c>
    </row>
    <row r="147" spans="1:21" x14ac:dyDescent="0.25">
      <c r="A147" t="s">
        <v>150</v>
      </c>
      <c r="B147" s="3">
        <v>101</v>
      </c>
      <c r="C147" s="4">
        <f t="shared" si="4"/>
        <v>1.6476345840130507E-2</v>
      </c>
      <c r="D147" s="5">
        <v>129.316831683168</v>
      </c>
      <c r="E147" s="5">
        <v>195.47618426258799</v>
      </c>
      <c r="F147" s="5">
        <v>45</v>
      </c>
      <c r="G147" s="5">
        <v>90</v>
      </c>
      <c r="H147" s="5">
        <v>3.3069306930693099</v>
      </c>
      <c r="I147" s="5">
        <v>4.8923257746340401</v>
      </c>
      <c r="J147" s="5">
        <v>1</v>
      </c>
      <c r="K147" s="6">
        <v>1</v>
      </c>
      <c r="L147" s="3">
        <v>547</v>
      </c>
      <c r="M147" s="4">
        <f t="shared" si="5"/>
        <v>1.7846655791190866E-2</v>
      </c>
      <c r="N147" s="5">
        <v>122.707495429616</v>
      </c>
      <c r="O147" s="5">
        <v>212.07667249599999</v>
      </c>
      <c r="P147" s="5">
        <v>30</v>
      </c>
      <c r="Q147" s="5">
        <v>63.5</v>
      </c>
      <c r="R147" s="5">
        <v>3.2906764168190099</v>
      </c>
      <c r="S147" s="5">
        <v>5.4063425053553598</v>
      </c>
      <c r="T147" s="5">
        <v>1</v>
      </c>
      <c r="U147" s="6">
        <v>2</v>
      </c>
    </row>
    <row r="148" spans="1:21" x14ac:dyDescent="0.25">
      <c r="A148" t="s">
        <v>151</v>
      </c>
      <c r="B148" s="3">
        <v>100</v>
      </c>
      <c r="C148" s="4">
        <f t="shared" si="4"/>
        <v>1.6313213703099509E-2</v>
      </c>
      <c r="D148" s="5">
        <v>65.5</v>
      </c>
      <c r="E148" s="5">
        <v>158.47515179792001</v>
      </c>
      <c r="F148" s="5">
        <v>11.5</v>
      </c>
      <c r="G148" s="5">
        <v>27.5</v>
      </c>
      <c r="H148" s="5">
        <v>3.95</v>
      </c>
      <c r="I148" s="5">
        <v>7.2130283361274703</v>
      </c>
      <c r="J148" s="5">
        <v>1</v>
      </c>
      <c r="K148" s="6">
        <v>2</v>
      </c>
      <c r="L148" s="3">
        <v>415</v>
      </c>
      <c r="M148" s="4">
        <f t="shared" si="5"/>
        <v>1.3539967373572593E-2</v>
      </c>
      <c r="N148" s="5">
        <v>134.168674698795</v>
      </c>
      <c r="O148" s="5">
        <v>306.46240122432903</v>
      </c>
      <c r="P148" s="5">
        <v>15</v>
      </c>
      <c r="Q148" s="5">
        <v>76</v>
      </c>
      <c r="R148" s="5">
        <v>6.4602409638554201</v>
      </c>
      <c r="S148" s="5">
        <v>14.092782095391</v>
      </c>
      <c r="T148" s="5">
        <v>1</v>
      </c>
      <c r="U148" s="6">
        <v>4</v>
      </c>
    </row>
    <row r="149" spans="1:21" x14ac:dyDescent="0.25">
      <c r="A149" t="s">
        <v>152</v>
      </c>
      <c r="B149" s="3">
        <v>100</v>
      </c>
      <c r="C149" s="4">
        <f t="shared" si="4"/>
        <v>1.6313213703099509E-2</v>
      </c>
      <c r="D149" s="5">
        <v>493.02</v>
      </c>
      <c r="E149" s="5">
        <v>436.76979998829802</v>
      </c>
      <c r="F149" s="5">
        <v>360</v>
      </c>
      <c r="G149" s="5">
        <v>564.25</v>
      </c>
      <c r="H149" s="5">
        <v>9.9700000000000006</v>
      </c>
      <c r="I149" s="5">
        <v>10.6765626443622</v>
      </c>
      <c r="J149" s="5">
        <v>6</v>
      </c>
      <c r="K149" s="6">
        <v>10.25</v>
      </c>
      <c r="L149" s="3">
        <v>570</v>
      </c>
      <c r="M149" s="4">
        <f t="shared" si="5"/>
        <v>1.8597063621533443E-2</v>
      </c>
      <c r="N149" s="5">
        <v>513.44210526315806</v>
      </c>
      <c r="O149" s="5">
        <v>475.19359589993701</v>
      </c>
      <c r="P149" s="5">
        <v>358</v>
      </c>
      <c r="Q149" s="5">
        <v>670.75</v>
      </c>
      <c r="R149" s="5">
        <v>9.7526315789473692</v>
      </c>
      <c r="S149" s="5">
        <v>10.0371997940589</v>
      </c>
      <c r="T149" s="5">
        <v>7</v>
      </c>
      <c r="U149" s="6">
        <v>10</v>
      </c>
    </row>
    <row r="150" spans="1:21" x14ac:dyDescent="0.25">
      <c r="A150" t="s">
        <v>153</v>
      </c>
      <c r="B150" s="3">
        <v>99</v>
      </c>
      <c r="C150" s="4">
        <f t="shared" si="4"/>
        <v>1.6150081566068515E-2</v>
      </c>
      <c r="D150" s="5">
        <v>192.222222222222</v>
      </c>
      <c r="E150" s="5">
        <v>361.42375930041999</v>
      </c>
      <c r="F150" s="5">
        <v>30</v>
      </c>
      <c r="G150" s="5">
        <v>120</v>
      </c>
      <c r="H150" s="5">
        <v>4.8282828282828296</v>
      </c>
      <c r="I150" s="5">
        <v>9.0226929371202296</v>
      </c>
      <c r="J150" s="5">
        <v>1</v>
      </c>
      <c r="K150" s="6">
        <v>3</v>
      </c>
      <c r="L150" s="3">
        <v>519</v>
      </c>
      <c r="M150" s="4">
        <f t="shared" si="5"/>
        <v>1.6933115823817291E-2</v>
      </c>
      <c r="N150" s="5">
        <v>178.15221579961499</v>
      </c>
      <c r="O150" s="5">
        <v>370.75543504544498</v>
      </c>
      <c r="P150" s="5">
        <v>30</v>
      </c>
      <c r="Q150" s="5">
        <v>135.5</v>
      </c>
      <c r="R150" s="5">
        <v>4.5240847784200398</v>
      </c>
      <c r="S150" s="5">
        <v>7.7456487897571202</v>
      </c>
      <c r="T150" s="5">
        <v>1</v>
      </c>
      <c r="U150" s="6">
        <v>3</v>
      </c>
    </row>
    <row r="151" spans="1:21" x14ac:dyDescent="0.25">
      <c r="A151" t="s">
        <v>154</v>
      </c>
      <c r="B151" s="3">
        <v>95</v>
      </c>
      <c r="C151" s="4">
        <f t="shared" si="4"/>
        <v>1.5497553017944535E-2</v>
      </c>
      <c r="D151" s="5">
        <v>399.77894736842097</v>
      </c>
      <c r="E151" s="5">
        <v>590.595537499035</v>
      </c>
      <c r="F151" s="5">
        <v>120</v>
      </c>
      <c r="G151" s="5">
        <v>520.5</v>
      </c>
      <c r="H151" s="5">
        <v>10.6736842105263</v>
      </c>
      <c r="I151" s="5">
        <v>15.531328740723</v>
      </c>
      <c r="J151" s="5">
        <v>5</v>
      </c>
      <c r="K151" s="6">
        <v>11</v>
      </c>
      <c r="L151" s="3">
        <v>563</v>
      </c>
      <c r="M151" s="4">
        <f t="shared" si="5"/>
        <v>1.8368678629690049E-2</v>
      </c>
      <c r="N151" s="5">
        <v>350.994671403197</v>
      </c>
      <c r="O151" s="5">
        <v>414.23576457716598</v>
      </c>
      <c r="P151" s="5">
        <v>162</v>
      </c>
      <c r="Q151" s="5">
        <v>517.5</v>
      </c>
      <c r="R151" s="5">
        <v>11.513321492007099</v>
      </c>
      <c r="S151" s="5">
        <v>14.4300158014436</v>
      </c>
      <c r="T151" s="5">
        <v>5</v>
      </c>
      <c r="U151" s="6">
        <v>14</v>
      </c>
    </row>
    <row r="152" spans="1:21" x14ac:dyDescent="0.25">
      <c r="A152" t="s">
        <v>155</v>
      </c>
      <c r="B152" s="3">
        <v>89</v>
      </c>
      <c r="C152" s="4">
        <f t="shared" si="4"/>
        <v>1.4518760195758564E-2</v>
      </c>
      <c r="D152" s="5">
        <v>258.10112359550601</v>
      </c>
      <c r="E152" s="5">
        <v>405.68654057445502</v>
      </c>
      <c r="F152" s="5">
        <v>60</v>
      </c>
      <c r="G152" s="5">
        <v>240</v>
      </c>
      <c r="H152" s="5">
        <v>4.5505617977528097</v>
      </c>
      <c r="I152" s="5">
        <v>6.22679553505189</v>
      </c>
      <c r="J152" s="5">
        <v>2</v>
      </c>
      <c r="K152" s="6">
        <v>4</v>
      </c>
      <c r="L152" s="3">
        <v>391</v>
      </c>
      <c r="M152" s="4">
        <f t="shared" si="5"/>
        <v>1.2756933115823817E-2</v>
      </c>
      <c r="N152" s="5">
        <v>284.28388746803103</v>
      </c>
      <c r="O152" s="5">
        <v>401.96484566436499</v>
      </c>
      <c r="P152" s="5">
        <v>90</v>
      </c>
      <c r="Q152" s="5">
        <v>324.5</v>
      </c>
      <c r="R152" s="5">
        <v>5.2813299232736597</v>
      </c>
      <c r="S152" s="5">
        <v>7.8258371729507799</v>
      </c>
      <c r="T152" s="5">
        <v>2</v>
      </c>
      <c r="U152" s="6">
        <v>5</v>
      </c>
    </row>
    <row r="153" spans="1:21" x14ac:dyDescent="0.25">
      <c r="A153" t="s">
        <v>156</v>
      </c>
      <c r="B153" s="3">
        <v>87</v>
      </c>
      <c r="C153" s="4">
        <f t="shared" si="4"/>
        <v>1.4192495921696574E-2</v>
      </c>
      <c r="D153" s="5">
        <v>410.02298850574698</v>
      </c>
      <c r="E153" s="5">
        <v>478.18732286045997</v>
      </c>
      <c r="F153" s="5">
        <v>180</v>
      </c>
      <c r="G153" s="5">
        <v>552</v>
      </c>
      <c r="H153" s="5">
        <v>6.7241379310344804</v>
      </c>
      <c r="I153" s="5">
        <v>8.3019886314405298</v>
      </c>
      <c r="J153" s="5">
        <v>4</v>
      </c>
      <c r="K153" s="6">
        <v>9</v>
      </c>
      <c r="L153" s="3">
        <v>398</v>
      </c>
      <c r="M153" s="4">
        <f t="shared" si="5"/>
        <v>1.2985318107667211E-2</v>
      </c>
      <c r="N153" s="5">
        <v>593.69095477386895</v>
      </c>
      <c r="O153" s="5">
        <v>581.26356973393899</v>
      </c>
      <c r="P153" s="5">
        <v>360</v>
      </c>
      <c r="Q153" s="5">
        <v>970.75</v>
      </c>
      <c r="R153" s="5">
        <v>9.8341708542713597</v>
      </c>
      <c r="S153" s="5">
        <v>10.5361385147486</v>
      </c>
      <c r="T153" s="5">
        <v>6</v>
      </c>
      <c r="U153" s="6">
        <v>13.75</v>
      </c>
    </row>
    <row r="154" spans="1:21" x14ac:dyDescent="0.25">
      <c r="A154" t="s">
        <v>157</v>
      </c>
      <c r="B154" s="3">
        <v>87</v>
      </c>
      <c r="C154" s="4">
        <f t="shared" si="4"/>
        <v>1.4192495921696574E-2</v>
      </c>
      <c r="D154" s="5">
        <v>238.264367816092</v>
      </c>
      <c r="E154" s="5">
        <v>407.15497477376601</v>
      </c>
      <c r="F154" s="5">
        <v>82</v>
      </c>
      <c r="G154" s="5">
        <v>173</v>
      </c>
      <c r="H154" s="5">
        <v>5.8965517241379297</v>
      </c>
      <c r="I154" s="5">
        <v>9.5625656802834804</v>
      </c>
      <c r="J154" s="5">
        <v>2</v>
      </c>
      <c r="K154" s="6">
        <v>5</v>
      </c>
      <c r="L154" s="3">
        <v>297</v>
      </c>
      <c r="M154" s="4">
        <f t="shared" si="5"/>
        <v>9.6900489396411094E-3</v>
      </c>
      <c r="N154" s="5">
        <v>222.387205387205</v>
      </c>
      <c r="O154" s="5">
        <v>348.97378740416099</v>
      </c>
      <c r="P154" s="5">
        <v>90</v>
      </c>
      <c r="Q154" s="5">
        <v>197</v>
      </c>
      <c r="R154" s="5">
        <v>5.3804713804713797</v>
      </c>
      <c r="S154" s="5">
        <v>9.4725789772243392</v>
      </c>
      <c r="T154" s="5">
        <v>2</v>
      </c>
      <c r="U154" s="6">
        <v>4</v>
      </c>
    </row>
    <row r="155" spans="1:21" x14ac:dyDescent="0.25">
      <c r="A155" t="s">
        <v>158</v>
      </c>
      <c r="B155" s="3">
        <v>86</v>
      </c>
      <c r="C155" s="4">
        <f t="shared" si="4"/>
        <v>1.4029363784665579E-2</v>
      </c>
      <c r="D155" s="5">
        <v>702.31395348837202</v>
      </c>
      <c r="E155" s="5">
        <v>524.711220558013</v>
      </c>
      <c r="F155" s="5">
        <v>561.5</v>
      </c>
      <c r="G155" s="5">
        <v>862.5</v>
      </c>
      <c r="H155" s="5">
        <v>12.593023255814</v>
      </c>
      <c r="I155" s="5">
        <v>11.5884099370898</v>
      </c>
      <c r="J155" s="5">
        <v>9</v>
      </c>
      <c r="K155" s="6">
        <v>14</v>
      </c>
      <c r="L155" s="3">
        <v>425</v>
      </c>
      <c r="M155" s="4">
        <f t="shared" si="5"/>
        <v>1.3866231647634585E-2</v>
      </c>
      <c r="N155" s="5">
        <v>757.04941176470595</v>
      </c>
      <c r="O155" s="5">
        <v>519.62357103155705</v>
      </c>
      <c r="P155" s="5">
        <v>704</v>
      </c>
      <c r="Q155" s="5">
        <v>896</v>
      </c>
      <c r="R155" s="5">
        <v>12.5482352941176</v>
      </c>
      <c r="S155" s="5">
        <v>10.5670881434432</v>
      </c>
      <c r="T155" s="5">
        <v>10</v>
      </c>
      <c r="U155" s="6">
        <v>13</v>
      </c>
    </row>
    <row r="156" spans="1:21" x14ac:dyDescent="0.25">
      <c r="A156" t="s">
        <v>159</v>
      </c>
      <c r="B156" s="3">
        <v>86</v>
      </c>
      <c r="C156" s="4">
        <f t="shared" si="4"/>
        <v>1.4029363784665579E-2</v>
      </c>
      <c r="D156" s="5">
        <v>562.86046511627899</v>
      </c>
      <c r="E156" s="5">
        <v>496.107534898746</v>
      </c>
      <c r="F156" s="5">
        <v>404.5</v>
      </c>
      <c r="G156" s="5">
        <v>828</v>
      </c>
      <c r="H156" s="5">
        <v>10.3488372093023</v>
      </c>
      <c r="I156" s="5">
        <v>10.279353884319301</v>
      </c>
      <c r="J156" s="5">
        <v>8</v>
      </c>
      <c r="K156" s="6">
        <v>12.75</v>
      </c>
      <c r="L156" s="3">
        <v>324</v>
      </c>
      <c r="M156" s="4">
        <f t="shared" si="5"/>
        <v>1.0570962479608483E-2</v>
      </c>
      <c r="N156" s="5">
        <v>651.38271604938302</v>
      </c>
      <c r="O156" s="5">
        <v>535.07934813680401</v>
      </c>
      <c r="P156" s="5">
        <v>466</v>
      </c>
      <c r="Q156" s="5">
        <v>931</v>
      </c>
      <c r="R156" s="5">
        <v>12.0123456790123</v>
      </c>
      <c r="S156" s="5">
        <v>11.227447379815001</v>
      </c>
      <c r="T156" s="5">
        <v>10</v>
      </c>
      <c r="U156" s="6">
        <v>15</v>
      </c>
    </row>
    <row r="157" spans="1:21" x14ac:dyDescent="0.25">
      <c r="A157" t="s">
        <v>160</v>
      </c>
      <c r="B157" s="3">
        <v>86</v>
      </c>
      <c r="C157" s="4">
        <f t="shared" si="4"/>
        <v>1.4029363784665579E-2</v>
      </c>
      <c r="D157" s="5">
        <v>951.80232558139505</v>
      </c>
      <c r="E157" s="5">
        <v>531.32566328487906</v>
      </c>
      <c r="F157" s="5">
        <v>1011.5</v>
      </c>
      <c r="G157" s="5">
        <v>939.25</v>
      </c>
      <c r="H157" s="5">
        <v>16.081395348837201</v>
      </c>
      <c r="I157" s="5">
        <v>12.5578333802677</v>
      </c>
      <c r="J157" s="5">
        <v>14.5</v>
      </c>
      <c r="K157" s="6">
        <v>11.75</v>
      </c>
      <c r="L157" s="3">
        <v>425</v>
      </c>
      <c r="M157" s="4">
        <f t="shared" si="5"/>
        <v>1.3866231647634585E-2</v>
      </c>
      <c r="N157" s="5">
        <v>934.61176470588202</v>
      </c>
      <c r="O157" s="5">
        <v>573.33016546737701</v>
      </c>
      <c r="P157" s="5">
        <v>974</v>
      </c>
      <c r="Q157" s="5">
        <v>1071</v>
      </c>
      <c r="R157" s="5">
        <v>16.541176470588201</v>
      </c>
      <c r="S157" s="5">
        <v>13.1421410452849</v>
      </c>
      <c r="T157" s="5">
        <v>15</v>
      </c>
      <c r="U157" s="6">
        <v>14</v>
      </c>
    </row>
    <row r="158" spans="1:21" x14ac:dyDescent="0.25">
      <c r="A158" t="s">
        <v>161</v>
      </c>
      <c r="B158" s="3">
        <v>86</v>
      </c>
      <c r="C158" s="4">
        <f t="shared" si="4"/>
        <v>1.4029363784665579E-2</v>
      </c>
      <c r="D158" s="5">
        <v>463.08139534883702</v>
      </c>
      <c r="E158" s="5">
        <v>507.86005981537602</v>
      </c>
      <c r="F158" s="5">
        <v>225</v>
      </c>
      <c r="G158" s="5">
        <v>615.25</v>
      </c>
      <c r="H158" s="5">
        <v>10.709302325581399</v>
      </c>
      <c r="I158" s="5">
        <v>12.830905959550099</v>
      </c>
      <c r="J158" s="5">
        <v>5</v>
      </c>
      <c r="K158" s="6">
        <v>12.25</v>
      </c>
      <c r="L158" s="3">
        <v>379</v>
      </c>
      <c r="M158" s="4">
        <f t="shared" si="5"/>
        <v>1.236541598694943E-2</v>
      </c>
      <c r="N158" s="5">
        <v>594.22691292876004</v>
      </c>
      <c r="O158" s="5">
        <v>595.31173303187802</v>
      </c>
      <c r="P158" s="5">
        <v>331</v>
      </c>
      <c r="Q158" s="5">
        <v>857</v>
      </c>
      <c r="R158" s="5">
        <v>15.606860158311299</v>
      </c>
      <c r="S158" s="5">
        <v>17.257650873171801</v>
      </c>
      <c r="T158" s="5">
        <v>9</v>
      </c>
      <c r="U158" s="6">
        <v>19</v>
      </c>
    </row>
    <row r="159" spans="1:21" x14ac:dyDescent="0.25">
      <c r="A159" t="s">
        <v>162</v>
      </c>
      <c r="B159" s="3">
        <v>82</v>
      </c>
      <c r="C159" s="4">
        <f t="shared" si="4"/>
        <v>1.3376835236541599E-2</v>
      </c>
      <c r="D159" s="5">
        <v>83.207317073170699</v>
      </c>
      <c r="E159" s="5">
        <v>159.44051391244199</v>
      </c>
      <c r="F159" s="5">
        <v>30</v>
      </c>
      <c r="G159" s="5">
        <v>42.25</v>
      </c>
      <c r="H159" s="5">
        <v>3.5243902439024399</v>
      </c>
      <c r="I159" s="5">
        <v>6.61316608539284</v>
      </c>
      <c r="J159" s="5">
        <v>1</v>
      </c>
      <c r="K159" s="6">
        <v>2</v>
      </c>
      <c r="L159" s="3">
        <v>376</v>
      </c>
      <c r="M159" s="4">
        <f t="shared" si="5"/>
        <v>1.2267536704730832E-2</v>
      </c>
      <c r="N159" s="5">
        <v>70.321808510638306</v>
      </c>
      <c r="O159" s="5">
        <v>138.02983311511801</v>
      </c>
      <c r="P159" s="5">
        <v>30</v>
      </c>
      <c r="Q159" s="5">
        <v>45</v>
      </c>
      <c r="R159" s="5">
        <v>2.4521276595744701</v>
      </c>
      <c r="S159" s="5">
        <v>3.5907801558518702</v>
      </c>
      <c r="T159" s="5">
        <v>1</v>
      </c>
      <c r="U159" s="6">
        <v>1</v>
      </c>
    </row>
    <row r="160" spans="1:21" x14ac:dyDescent="0.25">
      <c r="A160" t="s">
        <v>163</v>
      </c>
      <c r="B160" s="3">
        <v>81</v>
      </c>
      <c r="C160" s="4">
        <f t="shared" si="4"/>
        <v>1.3213703099510603E-2</v>
      </c>
      <c r="D160" s="5">
        <v>426.62962962963002</v>
      </c>
      <c r="E160" s="5">
        <v>506.24264055007399</v>
      </c>
      <c r="F160" s="5">
        <v>200</v>
      </c>
      <c r="G160" s="5">
        <v>620</v>
      </c>
      <c r="H160" s="5">
        <v>7.6913580246913602</v>
      </c>
      <c r="I160" s="5">
        <v>9.0036686624239994</v>
      </c>
      <c r="J160" s="5">
        <v>4</v>
      </c>
      <c r="K160" s="6">
        <v>10</v>
      </c>
      <c r="L160" s="3">
        <v>438</v>
      </c>
      <c r="M160" s="4">
        <f t="shared" si="5"/>
        <v>1.429037520391517E-2</v>
      </c>
      <c r="N160" s="5">
        <v>450.59132420091299</v>
      </c>
      <c r="O160" s="5">
        <v>517.53249678979796</v>
      </c>
      <c r="P160" s="5">
        <v>212</v>
      </c>
      <c r="Q160" s="5">
        <v>632.75</v>
      </c>
      <c r="R160" s="5">
        <v>9.1255707762557101</v>
      </c>
      <c r="S160" s="5">
        <v>11.349663409691299</v>
      </c>
      <c r="T160" s="5">
        <v>5</v>
      </c>
      <c r="U160" s="6">
        <v>11</v>
      </c>
    </row>
    <row r="161" spans="1:21" x14ac:dyDescent="0.25">
      <c r="A161" t="s">
        <v>164</v>
      </c>
      <c r="B161" s="3">
        <v>78</v>
      </c>
      <c r="C161" s="4">
        <f t="shared" si="4"/>
        <v>1.2724306688417618E-2</v>
      </c>
      <c r="D161" s="5">
        <v>685.16666666666697</v>
      </c>
      <c r="E161" s="5">
        <v>575.33785481762504</v>
      </c>
      <c r="F161" s="5">
        <v>498.5</v>
      </c>
      <c r="G161" s="5">
        <v>1028.75</v>
      </c>
      <c r="H161" s="5">
        <v>14.3333333333333</v>
      </c>
      <c r="I161" s="5">
        <v>14.884548483235299</v>
      </c>
      <c r="J161" s="5">
        <v>11</v>
      </c>
      <c r="K161" s="6">
        <v>16</v>
      </c>
      <c r="L161" s="3">
        <v>424</v>
      </c>
      <c r="M161" s="4">
        <f t="shared" si="5"/>
        <v>1.3833605220228385E-2</v>
      </c>
      <c r="N161" s="5">
        <v>688.60613207547203</v>
      </c>
      <c r="O161" s="5">
        <v>559.85048498818401</v>
      </c>
      <c r="P161" s="5">
        <v>555</v>
      </c>
      <c r="Q161" s="5">
        <v>1013.5</v>
      </c>
      <c r="R161" s="5">
        <v>13.5589622641509</v>
      </c>
      <c r="S161" s="5">
        <v>13.3914095063197</v>
      </c>
      <c r="T161" s="5">
        <v>10</v>
      </c>
      <c r="U161" s="6">
        <v>17</v>
      </c>
    </row>
    <row r="162" spans="1:21" x14ac:dyDescent="0.25">
      <c r="A162" t="s">
        <v>165</v>
      </c>
      <c r="B162" s="3">
        <v>78</v>
      </c>
      <c r="C162" s="4">
        <f t="shared" si="4"/>
        <v>1.2724306688417618E-2</v>
      </c>
      <c r="D162" s="5">
        <v>12.6025641025641</v>
      </c>
      <c r="E162" s="5">
        <v>14.4342123736104</v>
      </c>
      <c r="F162" s="5">
        <v>7</v>
      </c>
      <c r="G162" s="5">
        <v>7</v>
      </c>
      <c r="H162" s="5">
        <v>1.57692307692308</v>
      </c>
      <c r="I162" s="5">
        <v>0.93307522238529705</v>
      </c>
      <c r="J162" s="5">
        <v>1</v>
      </c>
      <c r="K162" s="6">
        <v>1</v>
      </c>
      <c r="L162" s="3">
        <v>343</v>
      </c>
      <c r="M162" s="4">
        <f t="shared" si="5"/>
        <v>1.1190864600326264E-2</v>
      </c>
      <c r="N162" s="5">
        <v>13.361516034985399</v>
      </c>
      <c r="O162" s="5">
        <v>23.811956553124698</v>
      </c>
      <c r="P162" s="5">
        <v>7</v>
      </c>
      <c r="Q162" s="5">
        <v>5</v>
      </c>
      <c r="R162" s="5">
        <v>1.5102040816326501</v>
      </c>
      <c r="S162" s="5">
        <v>1.6664160212533099</v>
      </c>
      <c r="T162" s="5">
        <v>1</v>
      </c>
      <c r="U162" s="6">
        <v>1</v>
      </c>
    </row>
    <row r="163" spans="1:21" x14ac:dyDescent="0.25">
      <c r="A163" t="s">
        <v>166</v>
      </c>
      <c r="B163" s="3">
        <v>77</v>
      </c>
      <c r="C163" s="4">
        <f t="shared" si="4"/>
        <v>1.2561174551386623E-2</v>
      </c>
      <c r="D163" s="5">
        <v>359.233766233766</v>
      </c>
      <c r="E163" s="5">
        <v>263.85172750618301</v>
      </c>
      <c r="F163" s="5">
        <v>294</v>
      </c>
      <c r="G163" s="5">
        <v>460</v>
      </c>
      <c r="H163" s="5">
        <v>6.4805194805194803</v>
      </c>
      <c r="I163" s="5">
        <v>5.5145987820139002</v>
      </c>
      <c r="J163" s="5">
        <v>5</v>
      </c>
      <c r="K163" s="6">
        <v>7</v>
      </c>
      <c r="L163" s="3">
        <v>466</v>
      </c>
      <c r="M163" s="4">
        <f t="shared" si="5"/>
        <v>1.5203915171288744E-2</v>
      </c>
      <c r="N163" s="5">
        <v>310.39270386266099</v>
      </c>
      <c r="O163" s="5">
        <v>234.423103999131</v>
      </c>
      <c r="P163" s="5">
        <v>268</v>
      </c>
      <c r="Q163" s="5">
        <v>365.5</v>
      </c>
      <c r="R163" s="5">
        <v>6.0171673819742502</v>
      </c>
      <c r="S163" s="5">
        <v>5.2029484322956101</v>
      </c>
      <c r="T163" s="5">
        <v>5</v>
      </c>
      <c r="U163" s="6">
        <v>6</v>
      </c>
    </row>
    <row r="164" spans="1:21" x14ac:dyDescent="0.25">
      <c r="A164" t="s">
        <v>167</v>
      </c>
      <c r="B164" s="3">
        <v>76</v>
      </c>
      <c r="C164" s="4">
        <f t="shared" si="4"/>
        <v>1.2398042414355628E-2</v>
      </c>
      <c r="D164" s="5">
        <v>697.13157894736798</v>
      </c>
      <c r="E164" s="5">
        <v>555.05445599761401</v>
      </c>
      <c r="F164" s="5">
        <v>623</v>
      </c>
      <c r="G164" s="5">
        <v>1046</v>
      </c>
      <c r="H164" s="5">
        <v>13.8684210526316</v>
      </c>
      <c r="I164" s="5">
        <v>12.208567598494801</v>
      </c>
      <c r="J164" s="5">
        <v>12</v>
      </c>
      <c r="K164" s="6">
        <v>15</v>
      </c>
      <c r="L164" s="3">
        <v>485</v>
      </c>
      <c r="M164" s="4">
        <f t="shared" si="5"/>
        <v>1.5823817292006524E-2</v>
      </c>
      <c r="N164" s="5">
        <v>724.40206185567001</v>
      </c>
      <c r="O164" s="5">
        <v>576.71814555918695</v>
      </c>
      <c r="P164" s="5">
        <v>589</v>
      </c>
      <c r="Q164" s="5">
        <v>1074</v>
      </c>
      <c r="R164" s="5">
        <v>14.381443298969099</v>
      </c>
      <c r="S164" s="5">
        <v>12.5805202455273</v>
      </c>
      <c r="T164" s="5">
        <v>13</v>
      </c>
      <c r="U164" s="6">
        <v>16</v>
      </c>
    </row>
    <row r="165" spans="1:21" x14ac:dyDescent="0.25">
      <c r="A165" t="s">
        <v>168</v>
      </c>
      <c r="B165" s="3">
        <v>75</v>
      </c>
      <c r="C165" s="4">
        <f t="shared" si="4"/>
        <v>1.2234910277324634E-2</v>
      </c>
      <c r="D165" s="5">
        <v>963.58666666666704</v>
      </c>
      <c r="E165" s="5">
        <v>584.82924496451596</v>
      </c>
      <c r="F165" s="5">
        <v>950</v>
      </c>
      <c r="G165" s="5">
        <v>1079.5</v>
      </c>
      <c r="H165" s="5">
        <v>16.48</v>
      </c>
      <c r="I165" s="5">
        <v>13.111125871625999</v>
      </c>
      <c r="J165" s="5">
        <v>16</v>
      </c>
      <c r="K165" s="6">
        <v>13</v>
      </c>
      <c r="L165" s="3">
        <v>302</v>
      </c>
      <c r="M165" s="4">
        <f t="shared" si="5"/>
        <v>9.8531810766721052E-3</v>
      </c>
      <c r="N165" s="5">
        <v>971.14238410595999</v>
      </c>
      <c r="O165" s="5">
        <v>593.58458039104903</v>
      </c>
      <c r="P165" s="5">
        <v>1045</v>
      </c>
      <c r="Q165" s="5">
        <v>1146.75</v>
      </c>
      <c r="R165" s="5">
        <v>14.695364238410599</v>
      </c>
      <c r="S165" s="5">
        <v>11.611652629027001</v>
      </c>
      <c r="T165" s="5">
        <v>14</v>
      </c>
      <c r="U165" s="6">
        <v>13</v>
      </c>
    </row>
    <row r="166" spans="1:21" x14ac:dyDescent="0.25">
      <c r="A166" t="s">
        <v>169</v>
      </c>
      <c r="B166" s="3">
        <v>73</v>
      </c>
      <c r="C166" s="4">
        <f t="shared" si="4"/>
        <v>1.1908646003262642E-2</v>
      </c>
      <c r="D166" s="5">
        <v>769.45205479452102</v>
      </c>
      <c r="E166" s="5">
        <v>781.25292961398998</v>
      </c>
      <c r="F166" s="5">
        <v>488</v>
      </c>
      <c r="G166" s="5">
        <v>1278</v>
      </c>
      <c r="H166" s="5">
        <v>12.5205479452055</v>
      </c>
      <c r="I166" s="5">
        <v>14.055554051533701</v>
      </c>
      <c r="J166" s="5">
        <v>9</v>
      </c>
      <c r="K166" s="6">
        <v>17</v>
      </c>
      <c r="L166" s="3">
        <v>388</v>
      </c>
      <c r="M166" s="4">
        <f t="shared" si="5"/>
        <v>1.265905383360522E-2</v>
      </c>
      <c r="N166" s="5">
        <v>715.34020618556701</v>
      </c>
      <c r="O166" s="5">
        <v>718.04095579098998</v>
      </c>
      <c r="P166" s="5">
        <v>473.5</v>
      </c>
      <c r="Q166" s="5">
        <v>1118</v>
      </c>
      <c r="R166" s="5">
        <v>13.1958762886598</v>
      </c>
      <c r="S166" s="5">
        <v>14.624067222362999</v>
      </c>
      <c r="T166" s="5">
        <v>9</v>
      </c>
      <c r="U166" s="6">
        <v>17</v>
      </c>
    </row>
    <row r="167" spans="1:21" x14ac:dyDescent="0.25">
      <c r="A167" t="s">
        <v>170</v>
      </c>
      <c r="B167" s="3">
        <v>73</v>
      </c>
      <c r="C167" s="4">
        <f t="shared" si="4"/>
        <v>1.1908646003262642E-2</v>
      </c>
      <c r="D167" s="5">
        <v>256.616438356164</v>
      </c>
      <c r="E167" s="5">
        <v>335.24338713077702</v>
      </c>
      <c r="F167" s="5">
        <v>114</v>
      </c>
      <c r="G167" s="5">
        <v>292</v>
      </c>
      <c r="H167" s="5">
        <v>5.8356164383561602</v>
      </c>
      <c r="I167" s="5">
        <v>7.2226759019196196</v>
      </c>
      <c r="J167" s="5">
        <v>3</v>
      </c>
      <c r="K167" s="6">
        <v>7</v>
      </c>
      <c r="L167" s="3">
        <v>369</v>
      </c>
      <c r="M167" s="4">
        <f t="shared" si="5"/>
        <v>1.2039151712887438E-2</v>
      </c>
      <c r="N167" s="5">
        <v>249.92411924119199</v>
      </c>
      <c r="O167" s="5">
        <v>326.85095773806501</v>
      </c>
      <c r="P167" s="5">
        <v>115</v>
      </c>
      <c r="Q167" s="5">
        <v>293</v>
      </c>
      <c r="R167" s="5">
        <v>5.2791327913279096</v>
      </c>
      <c r="S167" s="5">
        <v>6.7847834307682398</v>
      </c>
      <c r="T167" s="5">
        <v>3</v>
      </c>
      <c r="U167" s="6">
        <v>5</v>
      </c>
    </row>
    <row r="168" spans="1:21" x14ac:dyDescent="0.25">
      <c r="A168" t="s">
        <v>171</v>
      </c>
      <c r="B168" s="3">
        <v>71</v>
      </c>
      <c r="C168" s="4">
        <f t="shared" si="4"/>
        <v>1.1582381729200652E-2</v>
      </c>
      <c r="D168" s="5">
        <v>637.01408450704196</v>
      </c>
      <c r="E168" s="5">
        <v>559.790866381819</v>
      </c>
      <c r="F168" s="5">
        <v>434</v>
      </c>
      <c r="G168" s="5">
        <v>850</v>
      </c>
      <c r="H168" s="5">
        <v>9.7887323943661997</v>
      </c>
      <c r="I168" s="5">
        <v>8.5103558645717001</v>
      </c>
      <c r="J168" s="5">
        <v>7</v>
      </c>
      <c r="K168" s="6">
        <v>13</v>
      </c>
      <c r="L168" s="3">
        <v>256</v>
      </c>
      <c r="M168" s="4">
        <f t="shared" si="5"/>
        <v>8.3523654159869502E-3</v>
      </c>
      <c r="N168" s="5">
        <v>578.375</v>
      </c>
      <c r="O168" s="5">
        <v>527.535773343252</v>
      </c>
      <c r="P168" s="5">
        <v>410</v>
      </c>
      <c r="Q168" s="5">
        <v>778.5</v>
      </c>
      <c r="R168" s="5">
        <v>9.47265625</v>
      </c>
      <c r="S168" s="5">
        <v>8.6395825502252599</v>
      </c>
      <c r="T168" s="5">
        <v>7</v>
      </c>
      <c r="U168" s="6">
        <v>14</v>
      </c>
    </row>
    <row r="169" spans="1:21" x14ac:dyDescent="0.25">
      <c r="A169" t="s">
        <v>172</v>
      </c>
      <c r="B169" s="3">
        <v>70</v>
      </c>
      <c r="C169" s="4">
        <f t="shared" si="4"/>
        <v>1.1419249592169658E-2</v>
      </c>
      <c r="D169" s="5">
        <v>17.985714285714302</v>
      </c>
      <c r="E169" s="5">
        <v>70.644546618077399</v>
      </c>
      <c r="F169" s="5">
        <v>7</v>
      </c>
      <c r="G169" s="5">
        <v>7</v>
      </c>
      <c r="H169" s="5">
        <v>1.6285714285714299</v>
      </c>
      <c r="I169" s="5">
        <v>1.58956222732366</v>
      </c>
      <c r="J169" s="5">
        <v>1</v>
      </c>
      <c r="K169" s="6">
        <v>1</v>
      </c>
      <c r="L169" s="3">
        <v>285</v>
      </c>
      <c r="M169" s="4">
        <f t="shared" si="5"/>
        <v>9.2985318107667216E-3</v>
      </c>
      <c r="N169" s="5">
        <v>15.775438596491201</v>
      </c>
      <c r="O169" s="5">
        <v>38.447770868467003</v>
      </c>
      <c r="P169" s="5">
        <v>7</v>
      </c>
      <c r="Q169" s="5">
        <v>11</v>
      </c>
      <c r="R169" s="5">
        <v>1.83508771929825</v>
      </c>
      <c r="S169" s="5">
        <v>1.92577871829961</v>
      </c>
      <c r="T169" s="5">
        <v>1</v>
      </c>
      <c r="U169" s="6">
        <v>1</v>
      </c>
    </row>
    <row r="170" spans="1:21" x14ac:dyDescent="0.25">
      <c r="A170" t="s">
        <v>173</v>
      </c>
      <c r="B170" s="3">
        <v>67</v>
      </c>
      <c r="C170" s="4">
        <f t="shared" si="4"/>
        <v>1.0929853181076673E-2</v>
      </c>
      <c r="D170" s="5">
        <v>102.61194029850699</v>
      </c>
      <c r="E170" s="5">
        <v>203.25480017619</v>
      </c>
      <c r="F170" s="5">
        <v>30</v>
      </c>
      <c r="G170" s="5">
        <v>71</v>
      </c>
      <c r="H170" s="5">
        <v>2.7313432835820901</v>
      </c>
      <c r="I170" s="5">
        <v>3.5615032983288399</v>
      </c>
      <c r="J170" s="5">
        <v>1</v>
      </c>
      <c r="K170" s="6">
        <v>2</v>
      </c>
      <c r="L170" s="3">
        <v>277</v>
      </c>
      <c r="M170" s="4">
        <f t="shared" si="5"/>
        <v>9.037520391517128E-3</v>
      </c>
      <c r="N170" s="5">
        <v>109.884476534296</v>
      </c>
      <c r="O170" s="5">
        <v>153.126336767298</v>
      </c>
      <c r="P170" s="5">
        <v>45</v>
      </c>
      <c r="Q170" s="5">
        <v>90</v>
      </c>
      <c r="R170" s="5">
        <v>3.2888086642599301</v>
      </c>
      <c r="S170" s="5">
        <v>3.99949965478437</v>
      </c>
      <c r="T170" s="5">
        <v>2</v>
      </c>
      <c r="U170" s="6">
        <v>3</v>
      </c>
    </row>
    <row r="171" spans="1:21" x14ac:dyDescent="0.25">
      <c r="A171" t="s">
        <v>174</v>
      </c>
      <c r="B171" s="3">
        <v>66</v>
      </c>
      <c r="C171" s="4">
        <f t="shared" si="4"/>
        <v>1.0766721044045677E-2</v>
      </c>
      <c r="D171" s="5">
        <v>30.2878787878788</v>
      </c>
      <c r="E171" s="5">
        <v>51.574521184701602</v>
      </c>
      <c r="F171" s="5">
        <v>15</v>
      </c>
      <c r="G171" s="5">
        <v>20</v>
      </c>
      <c r="H171" s="5">
        <v>1.51515151515152</v>
      </c>
      <c r="I171" s="5">
        <v>1.5713044482205401</v>
      </c>
      <c r="J171" s="5">
        <v>1</v>
      </c>
      <c r="K171" s="6">
        <v>0</v>
      </c>
      <c r="L171" s="3">
        <v>322</v>
      </c>
      <c r="M171" s="4">
        <f t="shared" si="5"/>
        <v>1.0505709624796085E-2</v>
      </c>
      <c r="N171" s="5">
        <v>32.975155279503099</v>
      </c>
      <c r="O171" s="5">
        <v>68.5177695132612</v>
      </c>
      <c r="P171" s="5">
        <v>15</v>
      </c>
      <c r="Q171" s="5">
        <v>20</v>
      </c>
      <c r="R171" s="5">
        <v>1.5403726708074501</v>
      </c>
      <c r="S171" s="5">
        <v>2.01858588057507</v>
      </c>
      <c r="T171" s="5">
        <v>1</v>
      </c>
      <c r="U171" s="6">
        <v>0</v>
      </c>
    </row>
    <row r="172" spans="1:21" x14ac:dyDescent="0.25">
      <c r="A172" t="s">
        <v>175</v>
      </c>
      <c r="B172" s="3">
        <v>65</v>
      </c>
      <c r="C172" s="4">
        <f t="shared" si="4"/>
        <v>1.0603588907014683E-2</v>
      </c>
      <c r="D172" s="5">
        <v>646.15384615384596</v>
      </c>
      <c r="E172" s="5">
        <v>473.89500520847298</v>
      </c>
      <c r="F172" s="5">
        <v>537</v>
      </c>
      <c r="G172" s="5">
        <v>823</v>
      </c>
      <c r="H172" s="5">
        <v>10.8769230769231</v>
      </c>
      <c r="I172" s="5">
        <v>10.473937434633401</v>
      </c>
      <c r="J172" s="5">
        <v>7</v>
      </c>
      <c r="K172" s="6">
        <v>12</v>
      </c>
      <c r="L172" s="3">
        <v>265</v>
      </c>
      <c r="M172" s="4">
        <f t="shared" si="5"/>
        <v>8.6460032626427402E-3</v>
      </c>
      <c r="N172" s="5">
        <v>617.12452830188704</v>
      </c>
      <c r="O172" s="5">
        <v>485.98542069791802</v>
      </c>
      <c r="P172" s="5">
        <v>528</v>
      </c>
      <c r="Q172" s="5">
        <v>823</v>
      </c>
      <c r="R172" s="5">
        <v>9.8716981132075503</v>
      </c>
      <c r="S172" s="5">
        <v>9.3928643402627596</v>
      </c>
      <c r="T172" s="5">
        <v>8</v>
      </c>
      <c r="U172" s="6">
        <v>11</v>
      </c>
    </row>
    <row r="173" spans="1:21" x14ac:dyDescent="0.25">
      <c r="A173" t="s">
        <v>176</v>
      </c>
      <c r="B173" s="3">
        <v>64</v>
      </c>
      <c r="C173" s="4">
        <f t="shared" si="4"/>
        <v>1.0440456769983687E-2</v>
      </c>
      <c r="D173" s="5">
        <v>694.109375</v>
      </c>
      <c r="E173" s="5">
        <v>502.26566413705001</v>
      </c>
      <c r="F173" s="5">
        <v>603</v>
      </c>
      <c r="G173" s="5">
        <v>781</v>
      </c>
      <c r="H173" s="5">
        <v>11.09375</v>
      </c>
      <c r="I173" s="5">
        <v>8.1234888704651702</v>
      </c>
      <c r="J173" s="5">
        <v>10</v>
      </c>
      <c r="K173" s="6">
        <v>12.5</v>
      </c>
      <c r="L173" s="3">
        <v>309</v>
      </c>
      <c r="M173" s="4">
        <f t="shared" si="5"/>
        <v>1.0081566068515497E-2</v>
      </c>
      <c r="N173" s="5">
        <v>736.64401294498396</v>
      </c>
      <c r="O173" s="5">
        <v>511.98470084635102</v>
      </c>
      <c r="P173" s="5">
        <v>676</v>
      </c>
      <c r="Q173" s="5">
        <v>851</v>
      </c>
      <c r="R173" s="5">
        <v>12.537216828479</v>
      </c>
      <c r="S173" s="5">
        <v>10.897816713081699</v>
      </c>
      <c r="T173" s="5">
        <v>11</v>
      </c>
      <c r="U173" s="6">
        <v>14</v>
      </c>
    </row>
    <row r="174" spans="1:21" x14ac:dyDescent="0.25">
      <c r="A174" t="s">
        <v>177</v>
      </c>
      <c r="B174" s="3">
        <v>63</v>
      </c>
      <c r="C174" s="4">
        <f t="shared" si="4"/>
        <v>1.0277324632952691E-2</v>
      </c>
      <c r="D174" s="5">
        <v>20.619047619047599</v>
      </c>
      <c r="E174" s="5">
        <v>29.3270922700125</v>
      </c>
      <c r="F174" s="5">
        <v>10</v>
      </c>
      <c r="G174" s="5">
        <v>12</v>
      </c>
      <c r="H174" s="5">
        <v>1.3968253968254001</v>
      </c>
      <c r="I174" s="5">
        <v>1.21203218497246</v>
      </c>
      <c r="J174" s="5">
        <v>1</v>
      </c>
      <c r="K174" s="6">
        <v>0</v>
      </c>
      <c r="L174" s="3">
        <v>342</v>
      </c>
      <c r="M174" s="4">
        <f t="shared" si="5"/>
        <v>1.1158238172920065E-2</v>
      </c>
      <c r="N174" s="5">
        <v>18.745614035087701</v>
      </c>
      <c r="O174" s="5">
        <v>19.245204941964602</v>
      </c>
      <c r="P174" s="5">
        <v>12</v>
      </c>
      <c r="Q174" s="5">
        <v>15</v>
      </c>
      <c r="R174" s="5">
        <v>1.3947368421052599</v>
      </c>
      <c r="S174" s="5">
        <v>1.0068832405813499</v>
      </c>
      <c r="T174" s="5">
        <v>1</v>
      </c>
      <c r="U174" s="6">
        <v>0</v>
      </c>
    </row>
    <row r="175" spans="1:21" x14ac:dyDescent="0.25">
      <c r="A175" t="s">
        <v>178</v>
      </c>
      <c r="B175" s="3">
        <v>62</v>
      </c>
      <c r="C175" s="4">
        <f t="shared" si="4"/>
        <v>1.0114192495921697E-2</v>
      </c>
      <c r="D175" s="5">
        <v>23.209677419354801</v>
      </c>
      <c r="E175" s="5">
        <v>36.563951205567101</v>
      </c>
      <c r="F175" s="5">
        <v>10</v>
      </c>
      <c r="G175" s="5">
        <v>13</v>
      </c>
      <c r="H175" s="5">
        <v>1.7096774193548401</v>
      </c>
      <c r="I175" s="5">
        <v>2.0755176859587698</v>
      </c>
      <c r="J175" s="5">
        <v>1</v>
      </c>
      <c r="K175" s="6">
        <v>0</v>
      </c>
      <c r="L175" s="3">
        <v>342</v>
      </c>
      <c r="M175" s="4">
        <f t="shared" si="5"/>
        <v>1.1158238172920065E-2</v>
      </c>
      <c r="N175" s="5">
        <v>36.087719298245602</v>
      </c>
      <c r="O175" s="5">
        <v>105.563414644936</v>
      </c>
      <c r="P175" s="5">
        <v>14</v>
      </c>
      <c r="Q175" s="5">
        <v>23</v>
      </c>
      <c r="R175" s="5">
        <v>1.9356725146198801</v>
      </c>
      <c r="S175" s="5">
        <v>2.7155384290942202</v>
      </c>
      <c r="T175" s="5">
        <v>1</v>
      </c>
      <c r="U175" s="6">
        <v>1</v>
      </c>
    </row>
    <row r="176" spans="1:21" x14ac:dyDescent="0.25">
      <c r="A176" t="s">
        <v>179</v>
      </c>
      <c r="B176" s="3">
        <v>61</v>
      </c>
      <c r="C176" s="4">
        <f t="shared" si="4"/>
        <v>9.9510603588907013E-3</v>
      </c>
      <c r="D176" s="5">
        <v>89.1967213114754</v>
      </c>
      <c r="E176" s="5">
        <v>105.031553936921</v>
      </c>
      <c r="F176" s="5">
        <v>50</v>
      </c>
      <c r="G176" s="5">
        <v>72</v>
      </c>
      <c r="H176" s="5">
        <v>2.9508196721311499</v>
      </c>
      <c r="I176" s="5">
        <v>4.1610344447352503</v>
      </c>
      <c r="J176" s="5">
        <v>1</v>
      </c>
      <c r="K176" s="6">
        <v>3</v>
      </c>
      <c r="L176" s="3">
        <v>227</v>
      </c>
      <c r="M176" s="4">
        <f t="shared" si="5"/>
        <v>7.406199021207178E-3</v>
      </c>
      <c r="N176" s="5">
        <v>106.881057268722</v>
      </c>
      <c r="O176" s="5">
        <v>174.14849462286</v>
      </c>
      <c r="P176" s="5">
        <v>50</v>
      </c>
      <c r="Q176" s="5">
        <v>66.5</v>
      </c>
      <c r="R176" s="5">
        <v>3.1718061674008799</v>
      </c>
      <c r="S176" s="5">
        <v>3.8525359763392699</v>
      </c>
      <c r="T176" s="5">
        <v>2</v>
      </c>
      <c r="U176" s="6">
        <v>3</v>
      </c>
    </row>
    <row r="177" spans="1:21" x14ac:dyDescent="0.25">
      <c r="A177" t="s">
        <v>180</v>
      </c>
      <c r="B177" s="3">
        <v>60</v>
      </c>
      <c r="C177" s="4">
        <f t="shared" si="4"/>
        <v>9.7879282218597055E-3</v>
      </c>
      <c r="D177" s="5">
        <v>533.48333333333301</v>
      </c>
      <c r="E177" s="5">
        <v>546.58795225290396</v>
      </c>
      <c r="F177" s="5">
        <v>285</v>
      </c>
      <c r="G177" s="5">
        <v>813.75</v>
      </c>
      <c r="H177" s="5">
        <v>8.5333333333333297</v>
      </c>
      <c r="I177" s="5">
        <v>8.2224716203841393</v>
      </c>
      <c r="J177" s="5">
        <v>5</v>
      </c>
      <c r="K177" s="6">
        <v>12</v>
      </c>
      <c r="L177" s="3">
        <v>295</v>
      </c>
      <c r="M177" s="4">
        <f t="shared" si="5"/>
        <v>9.6247960848287115E-3</v>
      </c>
      <c r="N177" s="5">
        <v>426.72542372881401</v>
      </c>
      <c r="O177" s="5">
        <v>457.47143236082599</v>
      </c>
      <c r="P177" s="5">
        <v>210</v>
      </c>
      <c r="Q177" s="5">
        <v>561.5</v>
      </c>
      <c r="R177" s="5">
        <v>7.5728813559321999</v>
      </c>
      <c r="S177" s="5">
        <v>9.3576304945360107</v>
      </c>
      <c r="T177" s="5">
        <v>4</v>
      </c>
      <c r="U177" s="6">
        <v>10.5</v>
      </c>
    </row>
    <row r="178" spans="1:21" x14ac:dyDescent="0.25">
      <c r="A178" t="s">
        <v>181</v>
      </c>
      <c r="B178" s="3">
        <v>57</v>
      </c>
      <c r="C178" s="4">
        <f t="shared" si="4"/>
        <v>9.2985318107667216E-3</v>
      </c>
      <c r="D178" s="5">
        <v>17.947368421052602</v>
      </c>
      <c r="E178" s="5">
        <v>22.489220475463</v>
      </c>
      <c r="F178" s="5">
        <v>10</v>
      </c>
      <c r="G178" s="5">
        <v>27</v>
      </c>
      <c r="H178" s="5">
        <v>1.45614035087719</v>
      </c>
      <c r="I178" s="5">
        <v>0.68322176483911501</v>
      </c>
      <c r="J178" s="5">
        <v>1</v>
      </c>
      <c r="K178" s="6">
        <v>1</v>
      </c>
      <c r="L178" s="3">
        <v>273</v>
      </c>
      <c r="M178" s="4">
        <f t="shared" si="5"/>
        <v>8.9070146818923321E-3</v>
      </c>
      <c r="N178" s="5">
        <v>15.8168498168498</v>
      </c>
      <c r="O178" s="5">
        <v>25.1900746743372</v>
      </c>
      <c r="P178" s="5">
        <v>8</v>
      </c>
      <c r="Q178" s="5">
        <v>18</v>
      </c>
      <c r="R178" s="5">
        <v>1.6593406593406601</v>
      </c>
      <c r="S178" s="5">
        <v>1.6011469709227699</v>
      </c>
      <c r="T178" s="5">
        <v>1</v>
      </c>
      <c r="U178" s="6">
        <v>1</v>
      </c>
    </row>
    <row r="179" spans="1:21" x14ac:dyDescent="0.25">
      <c r="A179" t="s">
        <v>182</v>
      </c>
      <c r="B179" s="3">
        <v>57</v>
      </c>
      <c r="C179" s="4">
        <f t="shared" si="4"/>
        <v>9.2985318107667216E-3</v>
      </c>
      <c r="D179" s="5">
        <v>190.75438596491199</v>
      </c>
      <c r="E179" s="5">
        <v>299.08134826867001</v>
      </c>
      <c r="F179" s="5">
        <v>60</v>
      </c>
      <c r="G179" s="5">
        <v>150</v>
      </c>
      <c r="H179" s="5">
        <v>3.71929824561404</v>
      </c>
      <c r="I179" s="5">
        <v>5.4371551974910597</v>
      </c>
      <c r="J179" s="5">
        <v>2</v>
      </c>
      <c r="K179" s="6">
        <v>3</v>
      </c>
      <c r="L179" s="3">
        <v>269</v>
      </c>
      <c r="M179" s="4">
        <f t="shared" si="5"/>
        <v>8.7765089722675362E-3</v>
      </c>
      <c r="N179" s="5">
        <v>218.50929368029699</v>
      </c>
      <c r="O179" s="5">
        <v>330.90050826272397</v>
      </c>
      <c r="P179" s="5">
        <v>60</v>
      </c>
      <c r="Q179" s="5">
        <v>218</v>
      </c>
      <c r="R179" s="5">
        <v>4.4869888475836399</v>
      </c>
      <c r="S179" s="5">
        <v>6.3319859835713297</v>
      </c>
      <c r="T179" s="5">
        <v>2</v>
      </c>
      <c r="U179" s="6">
        <v>4</v>
      </c>
    </row>
    <row r="180" spans="1:21" x14ac:dyDescent="0.25">
      <c r="A180" t="s">
        <v>183</v>
      </c>
      <c r="B180" s="3">
        <v>51</v>
      </c>
      <c r="C180" s="4">
        <f t="shared" si="4"/>
        <v>8.3197389885807504E-3</v>
      </c>
      <c r="D180" s="5">
        <v>779.78431372549005</v>
      </c>
      <c r="E180" s="5">
        <v>556.93824841630305</v>
      </c>
      <c r="F180" s="5">
        <v>618</v>
      </c>
      <c r="G180" s="5">
        <v>912</v>
      </c>
      <c r="H180" s="5">
        <v>14.2549019607843</v>
      </c>
      <c r="I180" s="5">
        <v>10.810815209326099</v>
      </c>
      <c r="J180" s="5">
        <v>14</v>
      </c>
      <c r="K180" s="6">
        <v>15</v>
      </c>
      <c r="L180" s="3">
        <v>282</v>
      </c>
      <c r="M180" s="4">
        <f t="shared" si="5"/>
        <v>9.2006525285481238E-3</v>
      </c>
      <c r="N180" s="5">
        <v>633.68439716312105</v>
      </c>
      <c r="O180" s="5">
        <v>506.37100078089202</v>
      </c>
      <c r="P180" s="5">
        <v>520</v>
      </c>
      <c r="Q180" s="5">
        <v>671.5</v>
      </c>
      <c r="R180" s="5">
        <v>11.890070921985799</v>
      </c>
      <c r="S180" s="5">
        <v>9.9342307305837902</v>
      </c>
      <c r="T180" s="5">
        <v>8.5</v>
      </c>
      <c r="U180" s="6">
        <v>14</v>
      </c>
    </row>
    <row r="181" spans="1:21" x14ac:dyDescent="0.25">
      <c r="A181" t="s">
        <v>184</v>
      </c>
      <c r="B181" s="3">
        <v>51</v>
      </c>
      <c r="C181" s="4">
        <f t="shared" si="4"/>
        <v>8.3197389885807504E-3</v>
      </c>
      <c r="D181" s="5">
        <v>390.43137254902001</v>
      </c>
      <c r="E181" s="5">
        <v>406.88923578300597</v>
      </c>
      <c r="F181" s="5">
        <v>270</v>
      </c>
      <c r="G181" s="5">
        <v>551</v>
      </c>
      <c r="H181" s="5">
        <v>10.3137254901961</v>
      </c>
      <c r="I181" s="5">
        <v>11.3445849568478</v>
      </c>
      <c r="J181" s="5">
        <v>6</v>
      </c>
      <c r="K181" s="6">
        <v>14</v>
      </c>
      <c r="L181" s="3">
        <v>245</v>
      </c>
      <c r="M181" s="4">
        <f t="shared" si="5"/>
        <v>7.9934747145187605E-3</v>
      </c>
      <c r="N181" s="5">
        <v>403.55918367346902</v>
      </c>
      <c r="O181" s="5">
        <v>466.54269212270498</v>
      </c>
      <c r="P181" s="5">
        <v>207</v>
      </c>
      <c r="Q181" s="5">
        <v>577</v>
      </c>
      <c r="R181" s="5">
        <v>9.0326530612244902</v>
      </c>
      <c r="S181" s="5">
        <v>10.1971827464847</v>
      </c>
      <c r="T181" s="5">
        <v>5</v>
      </c>
      <c r="U181" s="6">
        <v>11</v>
      </c>
    </row>
    <row r="182" spans="1:21" x14ac:dyDescent="0.25">
      <c r="A182" t="s">
        <v>185</v>
      </c>
      <c r="B182" s="3">
        <v>49</v>
      </c>
      <c r="C182" s="4">
        <f t="shared" si="4"/>
        <v>7.9934747145187605E-3</v>
      </c>
      <c r="D182" s="5">
        <v>115.48979591836699</v>
      </c>
      <c r="E182" s="5">
        <v>149.559369823628</v>
      </c>
      <c r="F182" s="5">
        <v>54</v>
      </c>
      <c r="G182" s="5">
        <v>147</v>
      </c>
      <c r="H182" s="5">
        <v>2.8979591836734699</v>
      </c>
      <c r="I182" s="5">
        <v>3.0635280448581899</v>
      </c>
      <c r="J182" s="5">
        <v>2</v>
      </c>
      <c r="K182" s="6">
        <v>2</v>
      </c>
      <c r="L182" s="3">
        <v>335</v>
      </c>
      <c r="M182" s="4">
        <f t="shared" si="5"/>
        <v>1.0929853181076673E-2</v>
      </c>
      <c r="N182" s="5">
        <v>81.026865671641801</v>
      </c>
      <c r="O182" s="5">
        <v>120.196829072936</v>
      </c>
      <c r="P182" s="5">
        <v>28</v>
      </c>
      <c r="Q182" s="5">
        <v>85</v>
      </c>
      <c r="R182" s="5">
        <v>2.3432835820895499</v>
      </c>
      <c r="S182" s="5">
        <v>2.3108196358435902</v>
      </c>
      <c r="T182" s="5">
        <v>1</v>
      </c>
      <c r="U182" s="6">
        <v>2</v>
      </c>
    </row>
    <row r="183" spans="1:21" x14ac:dyDescent="0.25">
      <c r="A183" t="s">
        <v>186</v>
      </c>
      <c r="B183" s="3">
        <v>49</v>
      </c>
      <c r="C183" s="4">
        <f t="shared" si="4"/>
        <v>7.9934747145187605E-3</v>
      </c>
      <c r="D183" s="5">
        <v>14.591836734693899</v>
      </c>
      <c r="E183" s="5">
        <v>5.2397454110661803</v>
      </c>
      <c r="F183" s="5">
        <v>14</v>
      </c>
      <c r="G183" s="5">
        <v>0</v>
      </c>
      <c r="H183" s="5">
        <v>1.0408163265306101</v>
      </c>
      <c r="I183" s="5">
        <v>0.19991494790174599</v>
      </c>
      <c r="J183" s="5">
        <v>1</v>
      </c>
      <c r="K183" s="6">
        <v>0</v>
      </c>
      <c r="L183" s="3">
        <v>234</v>
      </c>
      <c r="M183" s="4">
        <f t="shared" si="5"/>
        <v>7.6345840130505709E-3</v>
      </c>
      <c r="N183" s="5">
        <v>15.5897435897436</v>
      </c>
      <c r="O183" s="5">
        <v>6.8898804267190696</v>
      </c>
      <c r="P183" s="5">
        <v>14</v>
      </c>
      <c r="Q183" s="5">
        <v>0</v>
      </c>
      <c r="R183" s="5">
        <v>1.0940170940170899</v>
      </c>
      <c r="S183" s="5">
        <v>0.34623433437314599</v>
      </c>
      <c r="T183" s="5">
        <v>1</v>
      </c>
      <c r="U183" s="6">
        <v>0</v>
      </c>
    </row>
    <row r="184" spans="1:21" x14ac:dyDescent="0.25">
      <c r="A184" t="s">
        <v>187</v>
      </c>
      <c r="B184" s="3">
        <v>48</v>
      </c>
      <c r="C184" s="4">
        <f t="shared" si="4"/>
        <v>7.8303425774877648E-3</v>
      </c>
      <c r="D184" s="5">
        <v>671.22916666666697</v>
      </c>
      <c r="E184" s="5">
        <v>572.51372703354798</v>
      </c>
      <c r="F184" s="5">
        <v>541.5</v>
      </c>
      <c r="G184" s="5">
        <v>921.25</v>
      </c>
      <c r="H184" s="5">
        <v>10.0208333333333</v>
      </c>
      <c r="I184" s="5">
        <v>8.0859467881623406</v>
      </c>
      <c r="J184" s="5">
        <v>8.5</v>
      </c>
      <c r="K184" s="6">
        <v>17</v>
      </c>
      <c r="L184" s="3">
        <v>247</v>
      </c>
      <c r="M184" s="4">
        <f t="shared" si="5"/>
        <v>8.0587275693311585E-3</v>
      </c>
      <c r="N184" s="5">
        <v>690.25910931174099</v>
      </c>
      <c r="O184" s="5">
        <v>607.12018277214702</v>
      </c>
      <c r="P184" s="5">
        <v>494</v>
      </c>
      <c r="Q184" s="5">
        <v>1210</v>
      </c>
      <c r="R184" s="5">
        <v>11.1983805668016</v>
      </c>
      <c r="S184" s="5">
        <v>11.286598887173501</v>
      </c>
      <c r="T184" s="5">
        <v>8</v>
      </c>
      <c r="U184" s="6">
        <v>16</v>
      </c>
    </row>
    <row r="185" spans="1:21" x14ac:dyDescent="0.25">
      <c r="A185" t="s">
        <v>188</v>
      </c>
      <c r="B185" s="3">
        <v>48</v>
      </c>
      <c r="C185" s="4">
        <f t="shared" si="4"/>
        <v>7.8303425774877648E-3</v>
      </c>
      <c r="D185" s="5">
        <v>854.52083333333303</v>
      </c>
      <c r="E185" s="5">
        <v>592.52298598319396</v>
      </c>
      <c r="F185" s="5">
        <v>711.5</v>
      </c>
      <c r="G185" s="5">
        <v>1207</v>
      </c>
      <c r="H185" s="5">
        <v>15.0416666666667</v>
      </c>
      <c r="I185" s="5">
        <v>12.3546155271095</v>
      </c>
      <c r="J185" s="5">
        <v>14</v>
      </c>
      <c r="K185" s="6">
        <v>14</v>
      </c>
      <c r="L185" s="3">
        <v>184</v>
      </c>
      <c r="M185" s="4">
        <f t="shared" si="5"/>
        <v>6.0032626427406199E-3</v>
      </c>
      <c r="N185" s="5">
        <v>751.59782608695696</v>
      </c>
      <c r="O185" s="5">
        <v>578.18014965902205</v>
      </c>
      <c r="P185" s="5">
        <v>709</v>
      </c>
      <c r="Q185" s="5">
        <v>1123.25</v>
      </c>
      <c r="R185" s="5">
        <v>15.586956521739101</v>
      </c>
      <c r="S185" s="5">
        <v>13.901017908172999</v>
      </c>
      <c r="T185" s="5">
        <v>13</v>
      </c>
      <c r="U185" s="6">
        <v>18</v>
      </c>
    </row>
    <row r="186" spans="1:21" x14ac:dyDescent="0.25">
      <c r="A186" t="s">
        <v>189</v>
      </c>
      <c r="B186" s="3">
        <v>45</v>
      </c>
      <c r="C186" s="4">
        <f t="shared" si="4"/>
        <v>7.34094616639478E-3</v>
      </c>
      <c r="D186" s="5">
        <v>17.8888888888889</v>
      </c>
      <c r="E186" s="5">
        <v>12.8190593581699</v>
      </c>
      <c r="F186" s="5">
        <v>14</v>
      </c>
      <c r="G186" s="5">
        <v>21</v>
      </c>
      <c r="H186" s="5">
        <v>1.13333333333333</v>
      </c>
      <c r="I186" s="5">
        <v>0.40451991747794502</v>
      </c>
      <c r="J186" s="5">
        <v>1</v>
      </c>
      <c r="K186" s="6">
        <v>0</v>
      </c>
      <c r="L186" s="3">
        <v>251</v>
      </c>
      <c r="M186" s="4">
        <f t="shared" si="5"/>
        <v>8.1892332789559544E-3</v>
      </c>
      <c r="N186" s="5">
        <v>15.195219123506</v>
      </c>
      <c r="O186" s="5">
        <v>12.017559529779399</v>
      </c>
      <c r="P186" s="5">
        <v>10</v>
      </c>
      <c r="Q186" s="5">
        <v>10.5</v>
      </c>
      <c r="R186" s="5">
        <v>1.1553784860557801</v>
      </c>
      <c r="S186" s="5">
        <v>0.49372153707864402</v>
      </c>
      <c r="T186" s="5">
        <v>1</v>
      </c>
      <c r="U186" s="6">
        <v>0</v>
      </c>
    </row>
    <row r="187" spans="1:21" x14ac:dyDescent="0.25">
      <c r="A187" t="s">
        <v>190</v>
      </c>
      <c r="B187" s="3">
        <v>44</v>
      </c>
      <c r="C187" s="4">
        <f t="shared" si="4"/>
        <v>7.1778140293637851E-3</v>
      </c>
      <c r="D187" s="5">
        <v>446.34090909090901</v>
      </c>
      <c r="E187" s="5">
        <v>337.01679919358497</v>
      </c>
      <c r="F187" s="5">
        <v>442</v>
      </c>
      <c r="G187" s="5">
        <v>449.25</v>
      </c>
      <c r="H187" s="5">
        <v>7.3181818181818201</v>
      </c>
      <c r="I187" s="5">
        <v>5.3516905708545401</v>
      </c>
      <c r="J187" s="5">
        <v>7</v>
      </c>
      <c r="K187" s="6">
        <v>6</v>
      </c>
      <c r="L187" s="3">
        <v>90</v>
      </c>
      <c r="M187" s="4">
        <f t="shared" si="5"/>
        <v>2.936378466557912E-3</v>
      </c>
      <c r="N187" s="5">
        <v>365.85555555555601</v>
      </c>
      <c r="O187" s="5">
        <v>272.04797829956198</v>
      </c>
      <c r="P187" s="5">
        <v>296.5</v>
      </c>
      <c r="Q187" s="5">
        <v>472.25</v>
      </c>
      <c r="R187" s="5">
        <v>6.6777777777777798</v>
      </c>
      <c r="S187" s="5">
        <v>5.3733168836469103</v>
      </c>
      <c r="T187" s="5">
        <v>5</v>
      </c>
      <c r="U187" s="6">
        <v>8</v>
      </c>
    </row>
    <row r="188" spans="1:21" x14ac:dyDescent="0.25">
      <c r="A188" t="s">
        <v>191</v>
      </c>
      <c r="B188" s="3">
        <v>43</v>
      </c>
      <c r="C188" s="4">
        <f t="shared" si="4"/>
        <v>7.0146818923327893E-3</v>
      </c>
      <c r="D188" s="5">
        <v>450.93023255814001</v>
      </c>
      <c r="E188" s="5">
        <v>546.20876853647701</v>
      </c>
      <c r="F188" s="5">
        <v>180</v>
      </c>
      <c r="G188" s="5">
        <v>528.5</v>
      </c>
      <c r="H188" s="5">
        <v>8.7441860465116292</v>
      </c>
      <c r="I188" s="5">
        <v>12.451989749693301</v>
      </c>
      <c r="J188" s="5">
        <v>3</v>
      </c>
      <c r="K188" s="6">
        <v>10.5</v>
      </c>
      <c r="L188" s="3">
        <v>194</v>
      </c>
      <c r="M188" s="4">
        <f t="shared" si="5"/>
        <v>6.3295269168026098E-3</v>
      </c>
      <c r="N188" s="5">
        <v>552.77319587628904</v>
      </c>
      <c r="O188" s="5">
        <v>535.42166822153604</v>
      </c>
      <c r="P188" s="5">
        <v>330</v>
      </c>
      <c r="Q188" s="5">
        <v>818.25</v>
      </c>
      <c r="R188" s="5">
        <v>9.3350515463917496</v>
      </c>
      <c r="S188" s="5">
        <v>10.758108557653699</v>
      </c>
      <c r="T188" s="5">
        <v>5.5</v>
      </c>
      <c r="U188" s="6">
        <v>11.75</v>
      </c>
    </row>
    <row r="189" spans="1:21" x14ac:dyDescent="0.25">
      <c r="A189" t="s">
        <v>192</v>
      </c>
      <c r="B189" s="3">
        <v>43</v>
      </c>
      <c r="C189" s="4">
        <f t="shared" si="4"/>
        <v>7.0146818923327893E-3</v>
      </c>
      <c r="D189" s="5">
        <v>816.72093023255798</v>
      </c>
      <c r="E189" s="5">
        <v>544.54425355089802</v>
      </c>
      <c r="F189" s="5">
        <v>784</v>
      </c>
      <c r="G189" s="5">
        <v>986</v>
      </c>
      <c r="H189" s="5">
        <v>19.302325581395301</v>
      </c>
      <c r="I189" s="5">
        <v>13.429773043008201</v>
      </c>
      <c r="J189" s="5">
        <v>19</v>
      </c>
      <c r="K189" s="6">
        <v>13.5</v>
      </c>
      <c r="L189" s="3">
        <v>225</v>
      </c>
      <c r="M189" s="4">
        <f t="shared" si="5"/>
        <v>7.34094616639478E-3</v>
      </c>
      <c r="N189" s="5">
        <v>875.24888888888904</v>
      </c>
      <c r="O189" s="5">
        <v>574.65958891757896</v>
      </c>
      <c r="P189" s="5">
        <v>940</v>
      </c>
      <c r="Q189" s="5">
        <v>1098</v>
      </c>
      <c r="R189" s="5">
        <v>22.813333333333301</v>
      </c>
      <c r="S189" s="5">
        <v>17.339076429515298</v>
      </c>
      <c r="T189" s="5">
        <v>20</v>
      </c>
      <c r="U189" s="6">
        <v>29</v>
      </c>
    </row>
    <row r="190" spans="1:21" x14ac:dyDescent="0.25">
      <c r="A190" t="s">
        <v>193</v>
      </c>
      <c r="B190" s="3">
        <v>42</v>
      </c>
      <c r="C190" s="4">
        <f t="shared" si="4"/>
        <v>6.8515497553017944E-3</v>
      </c>
      <c r="D190" s="5">
        <v>156.02380952381</v>
      </c>
      <c r="E190" s="5">
        <v>241.61595086409901</v>
      </c>
      <c r="F190" s="5">
        <v>89</v>
      </c>
      <c r="G190" s="5">
        <v>140.25</v>
      </c>
      <c r="H190" s="5">
        <v>3.78571428571429</v>
      </c>
      <c r="I190" s="5">
        <v>7.1925968521356696</v>
      </c>
      <c r="J190" s="5">
        <v>2</v>
      </c>
      <c r="K190" s="6">
        <v>2.75</v>
      </c>
      <c r="L190" s="3">
        <v>196</v>
      </c>
      <c r="M190" s="4">
        <f t="shared" si="5"/>
        <v>6.3947797716150077E-3</v>
      </c>
      <c r="N190" s="5">
        <v>249.367346938776</v>
      </c>
      <c r="O190" s="5">
        <v>339.71565448573102</v>
      </c>
      <c r="P190" s="5">
        <v>90</v>
      </c>
      <c r="Q190" s="5">
        <v>233.5</v>
      </c>
      <c r="R190" s="5">
        <v>5.5714285714285703</v>
      </c>
      <c r="S190" s="5">
        <v>8.2424790893554292</v>
      </c>
      <c r="T190" s="5">
        <v>3</v>
      </c>
      <c r="U190" s="6">
        <v>5</v>
      </c>
    </row>
    <row r="191" spans="1:21" x14ac:dyDescent="0.25">
      <c r="A191" t="s">
        <v>194</v>
      </c>
      <c r="B191" s="3">
        <v>40</v>
      </c>
      <c r="C191" s="4">
        <f t="shared" si="4"/>
        <v>6.5252854812398045E-3</v>
      </c>
      <c r="D191" s="5">
        <v>235.8</v>
      </c>
      <c r="E191" s="5">
        <v>428.00875859717797</v>
      </c>
      <c r="F191" s="5">
        <v>60</v>
      </c>
      <c r="G191" s="5">
        <v>150</v>
      </c>
      <c r="H191" s="5">
        <v>4.6500000000000004</v>
      </c>
      <c r="I191" s="5">
        <v>5.9249580762338097</v>
      </c>
      <c r="J191" s="5">
        <v>2</v>
      </c>
      <c r="K191" s="6">
        <v>4</v>
      </c>
      <c r="L191" s="3">
        <v>261</v>
      </c>
      <c r="M191" s="4">
        <f t="shared" si="5"/>
        <v>8.5154975530179443E-3</v>
      </c>
      <c r="N191" s="5">
        <v>308.24904214559399</v>
      </c>
      <c r="O191" s="5">
        <v>449.24823021893798</v>
      </c>
      <c r="P191" s="5">
        <v>90</v>
      </c>
      <c r="Q191" s="5">
        <v>324</v>
      </c>
      <c r="R191" s="5">
        <v>7.1685823754789304</v>
      </c>
      <c r="S191" s="5">
        <v>10.163014084921</v>
      </c>
      <c r="T191" s="5">
        <v>3</v>
      </c>
      <c r="U191" s="6">
        <v>8</v>
      </c>
    </row>
    <row r="192" spans="1:21" x14ac:dyDescent="0.25">
      <c r="A192" t="s">
        <v>195</v>
      </c>
      <c r="B192" s="3">
        <v>39</v>
      </c>
      <c r="C192" s="4">
        <f t="shared" si="4"/>
        <v>6.3621533442088088E-3</v>
      </c>
      <c r="D192" s="5">
        <v>1094.7435897435901</v>
      </c>
      <c r="E192" s="5">
        <v>1016.34698586728</v>
      </c>
      <c r="F192" s="5">
        <v>767</v>
      </c>
      <c r="G192" s="5">
        <v>1533.5</v>
      </c>
      <c r="H192" s="5">
        <v>21.6410256410256</v>
      </c>
      <c r="I192" s="5">
        <v>22.775202557868901</v>
      </c>
      <c r="J192" s="5">
        <v>16</v>
      </c>
      <c r="K192" s="6">
        <v>27</v>
      </c>
      <c r="L192" s="3">
        <v>206</v>
      </c>
      <c r="M192" s="4">
        <f t="shared" si="5"/>
        <v>6.7210440456769984E-3</v>
      </c>
      <c r="N192" s="5">
        <v>1167.8349514563099</v>
      </c>
      <c r="O192" s="5">
        <v>1170.7356127944199</v>
      </c>
      <c r="P192" s="5">
        <v>793</v>
      </c>
      <c r="Q192" s="5">
        <v>1486.5</v>
      </c>
      <c r="R192" s="5">
        <v>25.9708737864078</v>
      </c>
      <c r="S192" s="5">
        <v>28.280461689638599</v>
      </c>
      <c r="T192" s="5">
        <v>15</v>
      </c>
      <c r="U192" s="6">
        <v>34</v>
      </c>
    </row>
    <row r="193" spans="1:21" x14ac:dyDescent="0.25">
      <c r="A193" t="s">
        <v>196</v>
      </c>
      <c r="B193" s="3">
        <v>38</v>
      </c>
      <c r="C193" s="4">
        <f t="shared" si="4"/>
        <v>6.1990212071778138E-3</v>
      </c>
      <c r="D193" s="5">
        <v>351.18421052631601</v>
      </c>
      <c r="E193" s="5">
        <v>412.96638533860101</v>
      </c>
      <c r="F193" s="5">
        <v>177</v>
      </c>
      <c r="G193" s="5">
        <v>369</v>
      </c>
      <c r="H193" s="5">
        <v>7.2631578947368398</v>
      </c>
      <c r="I193" s="5">
        <v>8.1263143154060806</v>
      </c>
      <c r="J193" s="5">
        <v>4.5</v>
      </c>
      <c r="K193" s="6">
        <v>6.5</v>
      </c>
      <c r="L193" s="3">
        <v>262</v>
      </c>
      <c r="M193" s="4">
        <f t="shared" si="5"/>
        <v>8.5481239804241441E-3</v>
      </c>
      <c r="N193" s="5">
        <v>378.45038167938901</v>
      </c>
      <c r="O193" s="5">
        <v>434.668415724223</v>
      </c>
      <c r="P193" s="5">
        <v>161</v>
      </c>
      <c r="Q193" s="5">
        <v>563</v>
      </c>
      <c r="R193" s="5">
        <v>7.4351145038167896</v>
      </c>
      <c r="S193" s="5">
        <v>8.1636510844709793</v>
      </c>
      <c r="T193" s="5">
        <v>4</v>
      </c>
      <c r="U193" s="6">
        <v>10.75</v>
      </c>
    </row>
    <row r="194" spans="1:21" x14ac:dyDescent="0.25">
      <c r="A194" t="s">
        <v>197</v>
      </c>
      <c r="B194" s="3">
        <v>36</v>
      </c>
      <c r="C194" s="4">
        <f t="shared" si="4"/>
        <v>5.872756933115824E-3</v>
      </c>
      <c r="D194" s="5">
        <v>41.75</v>
      </c>
      <c r="E194" s="5">
        <v>85.071524529152995</v>
      </c>
      <c r="F194" s="5">
        <v>15</v>
      </c>
      <c r="G194" s="5">
        <v>20</v>
      </c>
      <c r="H194" s="5">
        <v>1.9166666666666701</v>
      </c>
      <c r="I194" s="5">
        <v>2.5453037988757701</v>
      </c>
      <c r="J194" s="5">
        <v>1</v>
      </c>
      <c r="K194" s="6">
        <v>1</v>
      </c>
      <c r="L194" s="3">
        <v>215</v>
      </c>
      <c r="M194" s="4">
        <f t="shared" si="5"/>
        <v>7.0146818923327893E-3</v>
      </c>
      <c r="N194" s="5">
        <v>53.218604651162799</v>
      </c>
      <c r="O194" s="5">
        <v>127.729539129632</v>
      </c>
      <c r="P194" s="5">
        <v>15</v>
      </c>
      <c r="Q194" s="5">
        <v>20</v>
      </c>
      <c r="R194" s="5">
        <v>2.0046511627907</v>
      </c>
      <c r="S194" s="5">
        <v>2.5513377001069402</v>
      </c>
      <c r="T194" s="5">
        <v>1</v>
      </c>
      <c r="U194" s="6">
        <v>1</v>
      </c>
    </row>
    <row r="195" spans="1:21" x14ac:dyDescent="0.25">
      <c r="A195" t="s">
        <v>198</v>
      </c>
      <c r="B195" s="3">
        <v>34</v>
      </c>
      <c r="C195" s="4">
        <f t="shared" ref="C195:C258" si="6">B195/6130</f>
        <v>5.5464926590538333E-3</v>
      </c>
      <c r="D195" s="5">
        <v>16.264705882352899</v>
      </c>
      <c r="E195" s="5">
        <v>44.488547265444197</v>
      </c>
      <c r="F195" s="5">
        <v>3</v>
      </c>
      <c r="G195" s="5">
        <v>4</v>
      </c>
      <c r="H195" s="5">
        <v>1.6470588235294099</v>
      </c>
      <c r="I195" s="5">
        <v>1.3230440781767501</v>
      </c>
      <c r="J195" s="5">
        <v>1</v>
      </c>
      <c r="K195" s="6">
        <v>1</v>
      </c>
      <c r="L195" s="3">
        <v>237</v>
      </c>
      <c r="M195" s="4">
        <f t="shared" ref="M195:M258" si="7">L195/30650</f>
        <v>7.7324632952691678E-3</v>
      </c>
      <c r="N195" s="5">
        <v>19.299578059071699</v>
      </c>
      <c r="O195" s="5">
        <v>67.873128464936897</v>
      </c>
      <c r="P195" s="5">
        <v>4</v>
      </c>
      <c r="Q195" s="5">
        <v>6</v>
      </c>
      <c r="R195" s="5">
        <v>1.7552742616033801</v>
      </c>
      <c r="S195" s="5">
        <v>2.5360167512454299</v>
      </c>
      <c r="T195" s="5">
        <v>1</v>
      </c>
      <c r="U195" s="6">
        <v>1</v>
      </c>
    </row>
    <row r="196" spans="1:21" x14ac:dyDescent="0.25">
      <c r="A196" t="s">
        <v>199</v>
      </c>
      <c r="B196" s="3">
        <v>34</v>
      </c>
      <c r="C196" s="4">
        <f t="shared" si="6"/>
        <v>5.5464926590538333E-3</v>
      </c>
      <c r="D196" s="5">
        <v>751.20588235294099</v>
      </c>
      <c r="E196" s="5">
        <v>533.28670891345405</v>
      </c>
      <c r="F196" s="5">
        <v>713</v>
      </c>
      <c r="G196" s="5">
        <v>973.5</v>
      </c>
      <c r="H196" s="5">
        <v>13.411764705882399</v>
      </c>
      <c r="I196" s="5">
        <v>11.319379057439001</v>
      </c>
      <c r="J196" s="5">
        <v>9.5</v>
      </c>
      <c r="K196" s="6">
        <v>14.5</v>
      </c>
      <c r="L196" s="3">
        <v>239</v>
      </c>
      <c r="M196" s="4">
        <f t="shared" si="7"/>
        <v>7.7977161500815658E-3</v>
      </c>
      <c r="N196" s="5">
        <v>753.37656903765696</v>
      </c>
      <c r="O196" s="5">
        <v>584.998513640238</v>
      </c>
      <c r="P196" s="5">
        <v>665</v>
      </c>
      <c r="Q196" s="5">
        <v>1080.5</v>
      </c>
      <c r="R196" s="5">
        <v>14.025104602510501</v>
      </c>
      <c r="S196" s="5">
        <v>12.8448808382763</v>
      </c>
      <c r="T196" s="5">
        <v>12</v>
      </c>
      <c r="U196" s="6">
        <v>16</v>
      </c>
    </row>
    <row r="197" spans="1:21" x14ac:dyDescent="0.25">
      <c r="A197" t="s">
        <v>200</v>
      </c>
      <c r="B197" s="3">
        <v>34</v>
      </c>
      <c r="C197" s="4">
        <f t="shared" si="6"/>
        <v>5.5464926590538333E-3</v>
      </c>
      <c r="D197" s="5">
        <v>271</v>
      </c>
      <c r="E197" s="5">
        <v>214.387075594165</v>
      </c>
      <c r="F197" s="5">
        <v>240</v>
      </c>
      <c r="G197" s="5">
        <v>239.25</v>
      </c>
      <c r="H197" s="5">
        <v>5.8235294117647101</v>
      </c>
      <c r="I197" s="5">
        <v>6.7575797542812897</v>
      </c>
      <c r="J197" s="5">
        <v>4</v>
      </c>
      <c r="K197" s="6">
        <v>4</v>
      </c>
      <c r="L197" s="3">
        <v>188</v>
      </c>
      <c r="M197" s="4">
        <f t="shared" si="7"/>
        <v>6.1337683523654159E-3</v>
      </c>
      <c r="N197" s="5">
        <v>292.55319148936201</v>
      </c>
      <c r="O197" s="5">
        <v>308.25059661031599</v>
      </c>
      <c r="P197" s="5">
        <v>176</v>
      </c>
      <c r="Q197" s="5">
        <v>345.75</v>
      </c>
      <c r="R197" s="5">
        <v>6.7712765957446797</v>
      </c>
      <c r="S197" s="5">
        <v>7.7656741251660097</v>
      </c>
      <c r="T197" s="5">
        <v>4</v>
      </c>
      <c r="U197" s="6">
        <v>6.25</v>
      </c>
    </row>
    <row r="198" spans="1:21" x14ac:dyDescent="0.25">
      <c r="A198" t="s">
        <v>201</v>
      </c>
      <c r="B198" s="3">
        <v>33</v>
      </c>
      <c r="C198" s="4">
        <f t="shared" si="6"/>
        <v>5.3833605220228384E-3</v>
      </c>
      <c r="D198" s="5">
        <v>41.606060606060602</v>
      </c>
      <c r="E198" s="5">
        <v>40.6624361311667</v>
      </c>
      <c r="F198" s="5">
        <v>30</v>
      </c>
      <c r="G198" s="5">
        <v>36</v>
      </c>
      <c r="H198" s="5">
        <v>1.48484848484848</v>
      </c>
      <c r="I198" s="5">
        <v>0.79534631298306602</v>
      </c>
      <c r="J198" s="5">
        <v>1</v>
      </c>
      <c r="K198" s="6">
        <v>1</v>
      </c>
      <c r="L198" s="3">
        <v>135</v>
      </c>
      <c r="M198" s="4">
        <f t="shared" si="7"/>
        <v>4.404567699836868E-3</v>
      </c>
      <c r="N198" s="5">
        <v>41.214814814814801</v>
      </c>
      <c r="O198" s="5">
        <v>50.835905924082503</v>
      </c>
      <c r="P198" s="5">
        <v>30</v>
      </c>
      <c r="Q198" s="5">
        <v>28.5</v>
      </c>
      <c r="R198" s="5">
        <v>1.61481481481481</v>
      </c>
      <c r="S198" s="5">
        <v>1.1328552303419901</v>
      </c>
      <c r="T198" s="5">
        <v>1</v>
      </c>
      <c r="U198" s="6">
        <v>1</v>
      </c>
    </row>
    <row r="199" spans="1:21" x14ac:dyDescent="0.25">
      <c r="A199" t="s">
        <v>202</v>
      </c>
      <c r="B199" s="3">
        <v>31</v>
      </c>
      <c r="C199" s="4">
        <f t="shared" si="6"/>
        <v>5.0570962479608485E-3</v>
      </c>
      <c r="D199" s="5">
        <v>376.83870967741899</v>
      </c>
      <c r="E199" s="5">
        <v>483.50891730999098</v>
      </c>
      <c r="F199" s="5">
        <v>171</v>
      </c>
      <c r="G199" s="5">
        <v>519.5</v>
      </c>
      <c r="H199" s="5">
        <v>7.6129032258064502</v>
      </c>
      <c r="I199" s="5">
        <v>11.7123223411779</v>
      </c>
      <c r="J199" s="5">
        <v>3</v>
      </c>
      <c r="K199" s="6">
        <v>6.5</v>
      </c>
      <c r="L199" s="3">
        <v>129</v>
      </c>
      <c r="M199" s="4">
        <f t="shared" si="7"/>
        <v>4.2088091353996741E-3</v>
      </c>
      <c r="N199" s="5">
        <v>333.19379844961202</v>
      </c>
      <c r="O199" s="5">
        <v>418.97812960373</v>
      </c>
      <c r="P199" s="5">
        <v>150</v>
      </c>
      <c r="Q199" s="5">
        <v>457</v>
      </c>
      <c r="R199" s="5">
        <v>7.1627906976744198</v>
      </c>
      <c r="S199" s="5">
        <v>9.2986816082261292</v>
      </c>
      <c r="T199" s="5">
        <v>3</v>
      </c>
      <c r="U199" s="6">
        <v>8</v>
      </c>
    </row>
    <row r="200" spans="1:21" x14ac:dyDescent="0.25">
      <c r="A200" t="s">
        <v>203</v>
      </c>
      <c r="B200" s="3">
        <v>31</v>
      </c>
      <c r="C200" s="4">
        <f t="shared" si="6"/>
        <v>5.0570962479608485E-3</v>
      </c>
      <c r="D200" s="5">
        <v>462</v>
      </c>
      <c r="E200" s="5">
        <v>577.92600449077099</v>
      </c>
      <c r="F200" s="5">
        <v>70</v>
      </c>
      <c r="G200" s="5">
        <v>742</v>
      </c>
      <c r="H200" s="5">
        <v>8.32258064516129</v>
      </c>
      <c r="I200" s="5">
        <v>10.3678576918416</v>
      </c>
      <c r="J200" s="5">
        <v>3</v>
      </c>
      <c r="K200" s="6">
        <v>11</v>
      </c>
      <c r="L200" s="3">
        <v>129</v>
      </c>
      <c r="M200" s="4">
        <f t="shared" si="7"/>
        <v>4.2088091353996741E-3</v>
      </c>
      <c r="N200" s="5">
        <v>419.01550387596899</v>
      </c>
      <c r="O200" s="5">
        <v>454.17222064735699</v>
      </c>
      <c r="P200" s="5">
        <v>210</v>
      </c>
      <c r="Q200" s="5">
        <v>590</v>
      </c>
      <c r="R200" s="5">
        <v>8.7829457364341099</v>
      </c>
      <c r="S200" s="5">
        <v>9.9929359739690593</v>
      </c>
      <c r="T200" s="5">
        <v>5</v>
      </c>
      <c r="U200" s="6">
        <v>11</v>
      </c>
    </row>
    <row r="201" spans="1:21" x14ac:dyDescent="0.25">
      <c r="A201" t="s">
        <v>204</v>
      </c>
      <c r="B201" s="3">
        <v>30</v>
      </c>
      <c r="C201" s="4">
        <f t="shared" si="6"/>
        <v>4.8939641109298528E-3</v>
      </c>
      <c r="D201" s="5">
        <v>21.5</v>
      </c>
      <c r="E201" s="5">
        <v>47.480486009771802</v>
      </c>
      <c r="F201" s="5">
        <v>10</v>
      </c>
      <c r="G201" s="5">
        <v>7</v>
      </c>
      <c r="H201" s="5">
        <v>1.4666666666666699</v>
      </c>
      <c r="I201" s="5">
        <v>1.4793599112881299</v>
      </c>
      <c r="J201" s="5">
        <v>1</v>
      </c>
      <c r="K201" s="6">
        <v>0</v>
      </c>
      <c r="L201" s="3">
        <v>183</v>
      </c>
      <c r="M201" s="4">
        <f t="shared" si="7"/>
        <v>5.970636215334421E-3</v>
      </c>
      <c r="N201" s="5">
        <v>13.491803278688501</v>
      </c>
      <c r="O201" s="5">
        <v>17.276951823534599</v>
      </c>
      <c r="P201" s="5">
        <v>10</v>
      </c>
      <c r="Q201" s="5">
        <v>7</v>
      </c>
      <c r="R201" s="5">
        <v>1.4098360655737701</v>
      </c>
      <c r="S201" s="5">
        <v>0.96721616810048405</v>
      </c>
      <c r="T201" s="5">
        <v>1</v>
      </c>
      <c r="U201" s="6">
        <v>0</v>
      </c>
    </row>
    <row r="202" spans="1:21" x14ac:dyDescent="0.25">
      <c r="A202" t="s">
        <v>205</v>
      </c>
      <c r="B202" s="3">
        <v>30</v>
      </c>
      <c r="C202" s="4">
        <f t="shared" si="6"/>
        <v>4.8939641109298528E-3</v>
      </c>
      <c r="D202" s="5">
        <v>3.4</v>
      </c>
      <c r="E202" s="5">
        <v>7.0299850394700298</v>
      </c>
      <c r="F202" s="5">
        <v>1</v>
      </c>
      <c r="G202" s="5">
        <v>1</v>
      </c>
      <c r="H202" s="5">
        <v>1.0333333333333301</v>
      </c>
      <c r="I202" s="5">
        <v>0.182574185835055</v>
      </c>
      <c r="J202" s="5">
        <v>1</v>
      </c>
      <c r="K202" s="6">
        <v>0</v>
      </c>
      <c r="L202" s="3">
        <v>174</v>
      </c>
      <c r="M202" s="4">
        <f t="shared" si="7"/>
        <v>5.6769983686786301E-3</v>
      </c>
      <c r="N202" s="5">
        <v>10.459770114942501</v>
      </c>
      <c r="O202" s="5">
        <v>37.6275647938687</v>
      </c>
      <c r="P202" s="5">
        <v>1</v>
      </c>
      <c r="Q202" s="5">
        <v>1.75</v>
      </c>
      <c r="R202" s="5">
        <v>1.32758620689655</v>
      </c>
      <c r="S202" s="5">
        <v>1.1538515202034001</v>
      </c>
      <c r="T202" s="5">
        <v>1</v>
      </c>
      <c r="U202" s="6">
        <v>0</v>
      </c>
    </row>
    <row r="203" spans="1:21" x14ac:dyDescent="0.25">
      <c r="A203" t="s">
        <v>206</v>
      </c>
      <c r="B203" s="3">
        <v>30</v>
      </c>
      <c r="C203" s="4">
        <f t="shared" si="6"/>
        <v>4.8939641109298528E-3</v>
      </c>
      <c r="D203" s="5">
        <v>95.633333333333297</v>
      </c>
      <c r="E203" s="5">
        <v>123.21875230475401</v>
      </c>
      <c r="F203" s="5">
        <v>30</v>
      </c>
      <c r="G203" s="5">
        <v>82.5</v>
      </c>
      <c r="H203" s="5">
        <v>3</v>
      </c>
      <c r="I203" s="5">
        <v>3.5525609995005598</v>
      </c>
      <c r="J203" s="5">
        <v>1</v>
      </c>
      <c r="K203" s="6">
        <v>3</v>
      </c>
      <c r="L203" s="3">
        <v>116</v>
      </c>
      <c r="M203" s="4">
        <f t="shared" si="7"/>
        <v>3.7846655791190864E-3</v>
      </c>
      <c r="N203" s="5">
        <v>85.551724137931004</v>
      </c>
      <c r="O203" s="5">
        <v>120.906024939069</v>
      </c>
      <c r="P203" s="5">
        <v>30</v>
      </c>
      <c r="Q203" s="5">
        <v>66.25</v>
      </c>
      <c r="R203" s="5">
        <v>2.81034482758621</v>
      </c>
      <c r="S203" s="5">
        <v>2.9895871260774101</v>
      </c>
      <c r="T203" s="5">
        <v>1</v>
      </c>
      <c r="U203" s="6">
        <v>2</v>
      </c>
    </row>
    <row r="204" spans="1:21" x14ac:dyDescent="0.25">
      <c r="A204" t="s">
        <v>207</v>
      </c>
      <c r="B204" s="3">
        <v>29</v>
      </c>
      <c r="C204" s="4">
        <f t="shared" si="6"/>
        <v>4.7308319738988578E-3</v>
      </c>
      <c r="D204" s="5">
        <v>163.68965517241401</v>
      </c>
      <c r="E204" s="5">
        <v>293.700297126203</v>
      </c>
      <c r="F204" s="5">
        <v>60</v>
      </c>
      <c r="G204" s="5">
        <v>99</v>
      </c>
      <c r="H204" s="5">
        <v>3.6206896551724101</v>
      </c>
      <c r="I204" s="5">
        <v>4.6322918818677401</v>
      </c>
      <c r="J204" s="5">
        <v>2</v>
      </c>
      <c r="K204" s="6">
        <v>3</v>
      </c>
      <c r="L204" s="3">
        <v>132</v>
      </c>
      <c r="M204" s="4">
        <f t="shared" si="7"/>
        <v>4.3066884176182711E-3</v>
      </c>
      <c r="N204" s="5">
        <v>177.34090909090901</v>
      </c>
      <c r="O204" s="5">
        <v>297.00368387839097</v>
      </c>
      <c r="P204" s="5">
        <v>60</v>
      </c>
      <c r="Q204" s="5">
        <v>169.25</v>
      </c>
      <c r="R204" s="5">
        <v>4.14393939393939</v>
      </c>
      <c r="S204" s="5">
        <v>4.4791843855391402</v>
      </c>
      <c r="T204" s="5">
        <v>2</v>
      </c>
      <c r="U204" s="6">
        <v>5</v>
      </c>
    </row>
    <row r="205" spans="1:21" x14ac:dyDescent="0.25">
      <c r="A205" t="s">
        <v>208</v>
      </c>
      <c r="B205" s="3">
        <v>29</v>
      </c>
      <c r="C205" s="4">
        <f t="shared" si="6"/>
        <v>4.7308319738988578E-3</v>
      </c>
      <c r="D205" s="5">
        <v>834.93103448275895</v>
      </c>
      <c r="E205" s="5">
        <v>630.78578722067402</v>
      </c>
      <c r="F205" s="5">
        <v>744</v>
      </c>
      <c r="G205" s="5">
        <v>1260</v>
      </c>
      <c r="H205" s="5">
        <v>22.172413793103399</v>
      </c>
      <c r="I205" s="5">
        <v>19.923189943805301</v>
      </c>
      <c r="J205" s="5">
        <v>19</v>
      </c>
      <c r="K205" s="6">
        <v>32</v>
      </c>
      <c r="L205" s="3">
        <v>155</v>
      </c>
      <c r="M205" s="4">
        <f t="shared" si="7"/>
        <v>5.0570962479608485E-3</v>
      </c>
      <c r="N205" s="5">
        <v>812.61935483871002</v>
      </c>
      <c r="O205" s="5">
        <v>632.79348994886095</v>
      </c>
      <c r="P205" s="5">
        <v>728</v>
      </c>
      <c r="Q205" s="5">
        <v>1238.5</v>
      </c>
      <c r="R205" s="5">
        <v>20.187096774193499</v>
      </c>
      <c r="S205" s="5">
        <v>19.0166663392774</v>
      </c>
      <c r="T205" s="5">
        <v>12</v>
      </c>
      <c r="U205" s="6">
        <v>29</v>
      </c>
    </row>
    <row r="206" spans="1:21" x14ac:dyDescent="0.25">
      <c r="A206" t="s">
        <v>209</v>
      </c>
      <c r="B206" s="3">
        <v>29</v>
      </c>
      <c r="C206" s="4">
        <f t="shared" si="6"/>
        <v>4.7308319738988578E-3</v>
      </c>
      <c r="D206" s="5">
        <v>292.96551724137902</v>
      </c>
      <c r="E206" s="5">
        <v>472.94672629306802</v>
      </c>
      <c r="F206" s="5">
        <v>60</v>
      </c>
      <c r="G206" s="5">
        <v>385</v>
      </c>
      <c r="H206" s="5">
        <v>4.8965517241379297</v>
      </c>
      <c r="I206" s="5">
        <v>5.82693761511511</v>
      </c>
      <c r="J206" s="5">
        <v>2</v>
      </c>
      <c r="K206" s="6">
        <v>6</v>
      </c>
      <c r="L206" s="3">
        <v>136</v>
      </c>
      <c r="M206" s="4">
        <f t="shared" si="7"/>
        <v>4.437194127243067E-3</v>
      </c>
      <c r="N206" s="5">
        <v>394.94852941176498</v>
      </c>
      <c r="O206" s="5">
        <v>499.91931674729301</v>
      </c>
      <c r="P206" s="5">
        <v>192.5</v>
      </c>
      <c r="Q206" s="5">
        <v>486.5</v>
      </c>
      <c r="R206" s="5">
        <v>8.6838235294117592</v>
      </c>
      <c r="S206" s="5">
        <v>11.277445341054801</v>
      </c>
      <c r="T206" s="5">
        <v>4</v>
      </c>
      <c r="U206" s="6">
        <v>10.25</v>
      </c>
    </row>
    <row r="207" spans="1:21" x14ac:dyDescent="0.25">
      <c r="A207" t="s">
        <v>210</v>
      </c>
      <c r="B207" s="3">
        <v>28</v>
      </c>
      <c r="C207" s="4">
        <f t="shared" si="6"/>
        <v>4.5676998368678629E-3</v>
      </c>
      <c r="D207" s="5">
        <v>161.92857142857099</v>
      </c>
      <c r="E207" s="5">
        <v>270.76009998896001</v>
      </c>
      <c r="F207" s="5">
        <v>90</v>
      </c>
      <c r="G207" s="5">
        <v>118.5</v>
      </c>
      <c r="H207" s="5">
        <v>4.8928571428571397</v>
      </c>
      <c r="I207" s="5">
        <v>9.5659089352039004</v>
      </c>
      <c r="J207" s="5">
        <v>2</v>
      </c>
      <c r="K207" s="6">
        <v>3</v>
      </c>
      <c r="L207" s="3">
        <v>94</v>
      </c>
      <c r="M207" s="4">
        <f t="shared" si="7"/>
        <v>3.0668841761827079E-3</v>
      </c>
      <c r="N207" s="5">
        <v>168.05319148936201</v>
      </c>
      <c r="O207" s="5">
        <v>277.11646427928298</v>
      </c>
      <c r="P207" s="5">
        <v>90</v>
      </c>
      <c r="Q207" s="5">
        <v>120</v>
      </c>
      <c r="R207" s="5">
        <v>4.9468085106383004</v>
      </c>
      <c r="S207" s="5">
        <v>7.8635774250608597</v>
      </c>
      <c r="T207" s="5">
        <v>2</v>
      </c>
      <c r="U207" s="6">
        <v>3</v>
      </c>
    </row>
    <row r="208" spans="1:21" x14ac:dyDescent="0.25">
      <c r="A208" t="s">
        <v>211</v>
      </c>
      <c r="B208" s="3">
        <v>28</v>
      </c>
      <c r="C208" s="4">
        <f t="shared" si="6"/>
        <v>4.5676998368678629E-3</v>
      </c>
      <c r="D208" s="5">
        <v>21.464285714285701</v>
      </c>
      <c r="E208" s="5">
        <v>16.201239419567798</v>
      </c>
      <c r="F208" s="5">
        <v>15</v>
      </c>
      <c r="G208" s="5">
        <v>23</v>
      </c>
      <c r="H208" s="5">
        <v>1.4285714285714299</v>
      </c>
      <c r="I208" s="5">
        <v>0.63412648747422795</v>
      </c>
      <c r="J208" s="5">
        <v>1</v>
      </c>
      <c r="K208" s="6">
        <v>1</v>
      </c>
      <c r="L208" s="3">
        <v>171</v>
      </c>
      <c r="M208" s="4">
        <f t="shared" si="7"/>
        <v>5.5791190864600323E-3</v>
      </c>
      <c r="N208" s="5">
        <v>29.099415204678401</v>
      </c>
      <c r="O208" s="5">
        <v>47.622986907678801</v>
      </c>
      <c r="P208" s="5">
        <v>20</v>
      </c>
      <c r="Q208" s="5">
        <v>18.5</v>
      </c>
      <c r="R208" s="5">
        <v>1.74269005847953</v>
      </c>
      <c r="S208" s="5">
        <v>2.8786009291413599</v>
      </c>
      <c r="T208" s="5">
        <v>1</v>
      </c>
      <c r="U208" s="6">
        <v>1</v>
      </c>
    </row>
    <row r="209" spans="1:21" x14ac:dyDescent="0.25">
      <c r="A209" t="s">
        <v>212</v>
      </c>
      <c r="B209" s="3">
        <v>27</v>
      </c>
      <c r="C209" s="4">
        <f t="shared" si="6"/>
        <v>4.404567699836868E-3</v>
      </c>
      <c r="D209" s="5">
        <v>829.444444444444</v>
      </c>
      <c r="E209" s="5">
        <v>678.70466746665704</v>
      </c>
      <c r="F209" s="5">
        <v>741</v>
      </c>
      <c r="G209" s="5">
        <v>1331</v>
      </c>
      <c r="H209" s="5">
        <v>14.5555555555556</v>
      </c>
      <c r="I209" s="5">
        <v>14.164781171660399</v>
      </c>
      <c r="J209" s="5">
        <v>13</v>
      </c>
      <c r="K209" s="6">
        <v>16.5</v>
      </c>
      <c r="L209" s="3">
        <v>187</v>
      </c>
      <c r="M209" s="4">
        <f t="shared" si="7"/>
        <v>6.1011419249592169E-3</v>
      </c>
      <c r="N209" s="5">
        <v>752.57219251336903</v>
      </c>
      <c r="O209" s="5">
        <v>693.65006119413704</v>
      </c>
      <c r="P209" s="5">
        <v>589</v>
      </c>
      <c r="Q209" s="5">
        <v>1318.5</v>
      </c>
      <c r="R209" s="5">
        <v>13.096256684491999</v>
      </c>
      <c r="S209" s="5">
        <v>14.3370089147608</v>
      </c>
      <c r="T209" s="5">
        <v>9</v>
      </c>
      <c r="U209" s="6">
        <v>17</v>
      </c>
    </row>
    <row r="210" spans="1:21" x14ac:dyDescent="0.25">
      <c r="A210" t="s">
        <v>213</v>
      </c>
      <c r="B210" s="3">
        <v>27</v>
      </c>
      <c r="C210" s="4">
        <f t="shared" si="6"/>
        <v>4.404567699836868E-3</v>
      </c>
      <c r="D210" s="5">
        <v>415.74074074074099</v>
      </c>
      <c r="E210" s="5">
        <v>490.02751826909503</v>
      </c>
      <c r="F210" s="5">
        <v>180</v>
      </c>
      <c r="G210" s="5">
        <v>613</v>
      </c>
      <c r="H210" s="5">
        <v>8</v>
      </c>
      <c r="I210" s="5">
        <v>8.4580412353252097</v>
      </c>
      <c r="J210" s="5">
        <v>5</v>
      </c>
      <c r="K210" s="6">
        <v>12</v>
      </c>
      <c r="L210" s="3">
        <v>113</v>
      </c>
      <c r="M210" s="4">
        <f t="shared" si="7"/>
        <v>3.6867862969004895E-3</v>
      </c>
      <c r="N210" s="5">
        <v>506.47787610619503</v>
      </c>
      <c r="O210" s="5">
        <v>514.74445978675999</v>
      </c>
      <c r="P210" s="5">
        <v>280</v>
      </c>
      <c r="Q210" s="5">
        <v>742</v>
      </c>
      <c r="R210" s="5">
        <v>9.0530973451327394</v>
      </c>
      <c r="S210" s="5">
        <v>8.3941313555158104</v>
      </c>
      <c r="T210" s="5">
        <v>6</v>
      </c>
      <c r="U210" s="6">
        <v>11</v>
      </c>
    </row>
    <row r="211" spans="1:21" x14ac:dyDescent="0.25">
      <c r="A211" t="s">
        <v>214</v>
      </c>
      <c r="B211" s="3">
        <v>26</v>
      </c>
      <c r="C211" s="4">
        <f t="shared" si="6"/>
        <v>4.2414355628058731E-3</v>
      </c>
      <c r="D211" s="5">
        <v>22.153846153846199</v>
      </c>
      <c r="E211" s="5">
        <v>71.472339996780505</v>
      </c>
      <c r="F211" s="5">
        <v>8</v>
      </c>
      <c r="G211" s="5">
        <v>6.5</v>
      </c>
      <c r="H211" s="5">
        <v>1.7307692307692299</v>
      </c>
      <c r="I211" s="5">
        <v>2.58546231545064</v>
      </c>
      <c r="J211" s="5">
        <v>1</v>
      </c>
      <c r="K211" s="6">
        <v>0</v>
      </c>
      <c r="L211" s="3">
        <v>111</v>
      </c>
      <c r="M211" s="4">
        <f t="shared" si="7"/>
        <v>3.6215334420880915E-3</v>
      </c>
      <c r="N211" s="5">
        <v>15.8108108108108</v>
      </c>
      <c r="O211" s="5">
        <v>24.4635214567299</v>
      </c>
      <c r="P211" s="5">
        <v>10</v>
      </c>
      <c r="Q211" s="5">
        <v>9</v>
      </c>
      <c r="R211" s="5">
        <v>1.2612612612612599</v>
      </c>
      <c r="S211" s="5">
        <v>0.67030131232442702</v>
      </c>
      <c r="T211" s="5">
        <v>1</v>
      </c>
      <c r="U211" s="6">
        <v>0</v>
      </c>
    </row>
    <row r="212" spans="1:21" x14ac:dyDescent="0.25">
      <c r="A212" t="s">
        <v>215</v>
      </c>
      <c r="B212" s="3">
        <v>26</v>
      </c>
      <c r="C212" s="4">
        <f t="shared" si="6"/>
        <v>4.2414355628058731E-3</v>
      </c>
      <c r="D212" s="5">
        <v>222.57692307692301</v>
      </c>
      <c r="E212" s="5">
        <v>377.75888321276301</v>
      </c>
      <c r="F212" s="5">
        <v>60</v>
      </c>
      <c r="G212" s="5">
        <v>60</v>
      </c>
      <c r="H212" s="5">
        <v>4.5769230769230802</v>
      </c>
      <c r="I212" s="5">
        <v>8.9181750461541291</v>
      </c>
      <c r="J212" s="5">
        <v>1.5</v>
      </c>
      <c r="K212" s="6">
        <v>2</v>
      </c>
      <c r="L212" s="3">
        <v>150</v>
      </c>
      <c r="M212" s="4">
        <f t="shared" si="7"/>
        <v>4.8939641109298528E-3</v>
      </c>
      <c r="N212" s="5">
        <v>274.38</v>
      </c>
      <c r="O212" s="5">
        <v>414.126276335706</v>
      </c>
      <c r="P212" s="5">
        <v>90</v>
      </c>
      <c r="Q212" s="5">
        <v>246.5</v>
      </c>
      <c r="R212" s="5">
        <v>5.93333333333333</v>
      </c>
      <c r="S212" s="5">
        <v>8.8063938537255506</v>
      </c>
      <c r="T212" s="5">
        <v>2</v>
      </c>
      <c r="U212" s="6">
        <v>5</v>
      </c>
    </row>
    <row r="213" spans="1:21" x14ac:dyDescent="0.25">
      <c r="A213" t="s">
        <v>216</v>
      </c>
      <c r="B213" s="3">
        <v>25</v>
      </c>
      <c r="C213" s="4">
        <f t="shared" si="6"/>
        <v>4.0783034257748773E-3</v>
      </c>
      <c r="D213" s="5">
        <v>47.68</v>
      </c>
      <c r="E213" s="5">
        <v>86.148960140754696</v>
      </c>
      <c r="F213" s="5">
        <v>18</v>
      </c>
      <c r="G213" s="5">
        <v>34</v>
      </c>
      <c r="H213" s="5">
        <v>3.04</v>
      </c>
      <c r="I213" s="5">
        <v>3.2974737805376599</v>
      </c>
      <c r="J213" s="5">
        <v>2</v>
      </c>
      <c r="K213" s="6">
        <v>2</v>
      </c>
      <c r="L213" s="3">
        <v>125</v>
      </c>
      <c r="M213" s="4">
        <f t="shared" si="7"/>
        <v>4.0783034257748773E-3</v>
      </c>
      <c r="N213" s="5">
        <v>63.52</v>
      </c>
      <c r="O213" s="5">
        <v>134.576252518546</v>
      </c>
      <c r="P213" s="5">
        <v>18</v>
      </c>
      <c r="Q213" s="5">
        <v>53</v>
      </c>
      <c r="R213" s="5">
        <v>3.3439999999999999</v>
      </c>
      <c r="S213" s="5">
        <v>6.1880530055906897</v>
      </c>
      <c r="T213" s="5">
        <v>1</v>
      </c>
      <c r="U213" s="6">
        <v>2</v>
      </c>
    </row>
    <row r="214" spans="1:21" x14ac:dyDescent="0.25">
      <c r="A214" t="s">
        <v>217</v>
      </c>
      <c r="B214" s="3">
        <v>24</v>
      </c>
      <c r="C214" s="4">
        <f t="shared" si="6"/>
        <v>3.9151712887438824E-3</v>
      </c>
      <c r="D214" s="5">
        <v>8.5416666666666696</v>
      </c>
      <c r="E214" s="5">
        <v>5.3566631945372603</v>
      </c>
      <c r="F214" s="5">
        <v>6.5</v>
      </c>
      <c r="G214" s="5">
        <v>3.5</v>
      </c>
      <c r="H214" s="5">
        <v>1.2916666666666701</v>
      </c>
      <c r="I214" s="5">
        <v>0.75060362182809204</v>
      </c>
      <c r="J214" s="5">
        <v>1</v>
      </c>
      <c r="K214" s="6">
        <v>0</v>
      </c>
      <c r="L214" s="3">
        <v>118</v>
      </c>
      <c r="M214" s="4">
        <f t="shared" si="7"/>
        <v>3.8499184339314844E-3</v>
      </c>
      <c r="N214" s="5">
        <v>9.4830508474576298</v>
      </c>
      <c r="O214" s="5">
        <v>10.6904646791999</v>
      </c>
      <c r="P214" s="5">
        <v>6</v>
      </c>
      <c r="Q214" s="5">
        <v>6</v>
      </c>
      <c r="R214" s="5">
        <v>1.3389830508474601</v>
      </c>
      <c r="S214" s="5">
        <v>1.1782961694574601</v>
      </c>
      <c r="T214" s="5">
        <v>1</v>
      </c>
      <c r="U214" s="6">
        <v>0</v>
      </c>
    </row>
    <row r="215" spans="1:21" x14ac:dyDescent="0.25">
      <c r="A215" t="s">
        <v>218</v>
      </c>
      <c r="B215" s="3">
        <v>24</v>
      </c>
      <c r="C215" s="4">
        <f t="shared" si="6"/>
        <v>3.9151712887438824E-3</v>
      </c>
      <c r="D215" s="5">
        <v>475.66666666666703</v>
      </c>
      <c r="E215" s="5">
        <v>540.67692407932896</v>
      </c>
      <c r="F215" s="5">
        <v>304.5</v>
      </c>
      <c r="G215" s="5">
        <v>476.5</v>
      </c>
      <c r="H215" s="5">
        <v>6.625</v>
      </c>
      <c r="I215" s="5">
        <v>7.1372415814027503</v>
      </c>
      <c r="J215" s="5">
        <v>3.5</v>
      </c>
      <c r="K215" s="6">
        <v>6.75</v>
      </c>
      <c r="L215" s="3">
        <v>64</v>
      </c>
      <c r="M215" s="4">
        <f t="shared" si="7"/>
        <v>2.0880913539967376E-3</v>
      </c>
      <c r="N215" s="5">
        <v>502.984375</v>
      </c>
      <c r="O215" s="5">
        <v>541.25475890535904</v>
      </c>
      <c r="P215" s="5">
        <v>239.5</v>
      </c>
      <c r="Q215" s="5">
        <v>799.75</v>
      </c>
      <c r="R215" s="5">
        <v>8.4375</v>
      </c>
      <c r="S215" s="5">
        <v>10.1071638902692</v>
      </c>
      <c r="T215" s="5">
        <v>5</v>
      </c>
      <c r="U215" s="6">
        <v>12</v>
      </c>
    </row>
    <row r="216" spans="1:21" x14ac:dyDescent="0.25">
      <c r="A216" t="s">
        <v>219</v>
      </c>
      <c r="B216" s="3">
        <v>24</v>
      </c>
      <c r="C216" s="4">
        <f t="shared" si="6"/>
        <v>3.9151712887438824E-3</v>
      </c>
      <c r="D216" s="5">
        <v>88.1666666666667</v>
      </c>
      <c r="E216" s="5">
        <v>151.06827326876299</v>
      </c>
      <c r="F216" s="5">
        <v>30</v>
      </c>
      <c r="G216" s="5">
        <v>60</v>
      </c>
      <c r="H216" s="5">
        <v>1.75</v>
      </c>
      <c r="I216" s="5">
        <v>1.7507762253652901</v>
      </c>
      <c r="J216" s="5">
        <v>1</v>
      </c>
      <c r="K216" s="6">
        <v>1</v>
      </c>
      <c r="L216" s="3">
        <v>129</v>
      </c>
      <c r="M216" s="4">
        <f t="shared" si="7"/>
        <v>4.2088091353996741E-3</v>
      </c>
      <c r="N216" s="5">
        <v>136.976744186047</v>
      </c>
      <c r="O216" s="5">
        <v>254.83464200818901</v>
      </c>
      <c r="P216" s="5">
        <v>30</v>
      </c>
      <c r="Q216" s="5">
        <v>120</v>
      </c>
      <c r="R216" s="5">
        <v>3.1317829457364299</v>
      </c>
      <c r="S216" s="5">
        <v>4.37567824200082</v>
      </c>
      <c r="T216" s="5">
        <v>1</v>
      </c>
      <c r="U216" s="6">
        <v>2</v>
      </c>
    </row>
    <row r="217" spans="1:21" x14ac:dyDescent="0.25">
      <c r="A217" t="s">
        <v>220</v>
      </c>
      <c r="B217" s="3">
        <v>23</v>
      </c>
      <c r="C217" s="4">
        <f t="shared" si="6"/>
        <v>3.7520391517128875E-3</v>
      </c>
      <c r="D217" s="5">
        <v>362.43478260869603</v>
      </c>
      <c r="E217" s="5">
        <v>355.63180986762598</v>
      </c>
      <c r="F217" s="5">
        <v>252</v>
      </c>
      <c r="G217" s="5">
        <v>404</v>
      </c>
      <c r="H217" s="5">
        <v>12.4347826086957</v>
      </c>
      <c r="I217" s="5">
        <v>13.2967052889617</v>
      </c>
      <c r="J217" s="5">
        <v>7</v>
      </c>
      <c r="K217" s="6">
        <v>14.5</v>
      </c>
      <c r="L217" s="3">
        <v>84</v>
      </c>
      <c r="M217" s="4">
        <f t="shared" si="7"/>
        <v>2.7406199021207177E-3</v>
      </c>
      <c r="N217" s="5">
        <v>306.58333333333297</v>
      </c>
      <c r="O217" s="5">
        <v>317.11110167134302</v>
      </c>
      <c r="P217" s="5">
        <v>156</v>
      </c>
      <c r="Q217" s="5">
        <v>441.25</v>
      </c>
      <c r="R217" s="5">
        <v>9.5833333333333304</v>
      </c>
      <c r="S217" s="5">
        <v>10.9579792497042</v>
      </c>
      <c r="T217" s="5">
        <v>5</v>
      </c>
      <c r="U217" s="6">
        <v>11.5</v>
      </c>
    </row>
    <row r="218" spans="1:21" x14ac:dyDescent="0.25">
      <c r="A218" t="s">
        <v>221</v>
      </c>
      <c r="B218" s="3">
        <v>23</v>
      </c>
      <c r="C218" s="4">
        <f t="shared" si="6"/>
        <v>3.7520391517128875E-3</v>
      </c>
      <c r="D218" s="5">
        <v>393.91304347826099</v>
      </c>
      <c r="E218" s="5">
        <v>168.45201988682899</v>
      </c>
      <c r="F218" s="5">
        <v>341</v>
      </c>
      <c r="G218" s="5">
        <v>182</v>
      </c>
      <c r="H218" s="5">
        <v>8.4782608695652204</v>
      </c>
      <c r="I218" s="5">
        <v>5.2559020090612201</v>
      </c>
      <c r="J218" s="5">
        <v>7</v>
      </c>
      <c r="K218" s="6">
        <v>6.5</v>
      </c>
      <c r="L218" s="3">
        <v>117</v>
      </c>
      <c r="M218" s="4">
        <f t="shared" si="7"/>
        <v>3.8172920065252854E-3</v>
      </c>
      <c r="N218" s="5">
        <v>361</v>
      </c>
      <c r="O218" s="5">
        <v>236.84514073473201</v>
      </c>
      <c r="P218" s="5">
        <v>318</v>
      </c>
      <c r="Q218" s="5">
        <v>442</v>
      </c>
      <c r="R218" s="5">
        <v>10.2649572649573</v>
      </c>
      <c r="S218" s="5">
        <v>7.9788439686300503</v>
      </c>
      <c r="T218" s="5">
        <v>9</v>
      </c>
      <c r="U218" s="6">
        <v>13</v>
      </c>
    </row>
    <row r="219" spans="1:21" x14ac:dyDescent="0.25">
      <c r="A219" t="s">
        <v>222</v>
      </c>
      <c r="B219" s="3">
        <v>22</v>
      </c>
      <c r="C219" s="4">
        <f t="shared" si="6"/>
        <v>3.5889070146818925E-3</v>
      </c>
      <c r="D219" s="5">
        <v>24.363636363636399</v>
      </c>
      <c r="E219" s="5">
        <v>34.214373830648697</v>
      </c>
      <c r="F219" s="5">
        <v>11</v>
      </c>
      <c r="G219" s="5">
        <v>20.25</v>
      </c>
      <c r="H219" s="5">
        <v>1.9090909090909101</v>
      </c>
      <c r="I219" s="5">
        <v>2.1360642693445699</v>
      </c>
      <c r="J219" s="5">
        <v>1</v>
      </c>
      <c r="K219" s="6">
        <v>1</v>
      </c>
      <c r="L219" s="3">
        <v>156</v>
      </c>
      <c r="M219" s="4">
        <f t="shared" si="7"/>
        <v>5.0897226753670475E-3</v>
      </c>
      <c r="N219" s="5">
        <v>39.711538461538503</v>
      </c>
      <c r="O219" s="5">
        <v>86.669785605900202</v>
      </c>
      <c r="P219" s="5">
        <v>15</v>
      </c>
      <c r="Q219" s="5">
        <v>20.5</v>
      </c>
      <c r="R219" s="5">
        <v>2.6346153846153801</v>
      </c>
      <c r="S219" s="5">
        <v>4.7015255430298097</v>
      </c>
      <c r="T219" s="5">
        <v>1</v>
      </c>
      <c r="U219" s="6">
        <v>1</v>
      </c>
    </row>
    <row r="220" spans="1:21" x14ac:dyDescent="0.25">
      <c r="A220" t="s">
        <v>223</v>
      </c>
      <c r="B220" s="3">
        <v>22</v>
      </c>
      <c r="C220" s="4">
        <f t="shared" si="6"/>
        <v>3.5889070146818925E-3</v>
      </c>
      <c r="D220" s="5">
        <v>71.272727272727295</v>
      </c>
      <c r="E220" s="5">
        <v>105.768021910568</v>
      </c>
      <c r="F220" s="5">
        <v>25</v>
      </c>
      <c r="G220" s="5">
        <v>79.75</v>
      </c>
      <c r="H220" s="5">
        <v>6.4545454545454497</v>
      </c>
      <c r="I220" s="5">
        <v>11.5087017708435</v>
      </c>
      <c r="J220" s="5">
        <v>2</v>
      </c>
      <c r="K220" s="6">
        <v>5.25</v>
      </c>
      <c r="L220" s="3">
        <v>107</v>
      </c>
      <c r="M220" s="4">
        <f t="shared" si="7"/>
        <v>3.4910277324632952E-3</v>
      </c>
      <c r="N220" s="5">
        <v>100.87850467289699</v>
      </c>
      <c r="O220" s="5">
        <v>203.458618957103</v>
      </c>
      <c r="P220" s="5">
        <v>15</v>
      </c>
      <c r="Q220" s="5">
        <v>52</v>
      </c>
      <c r="R220" s="5">
        <v>4.9252336448598104</v>
      </c>
      <c r="S220" s="5">
        <v>7.9843017376191296</v>
      </c>
      <c r="T220" s="5">
        <v>1</v>
      </c>
      <c r="U220" s="6">
        <v>2</v>
      </c>
    </row>
    <row r="221" spans="1:21" x14ac:dyDescent="0.25">
      <c r="A221" t="s">
        <v>224</v>
      </c>
      <c r="B221" s="3">
        <v>22</v>
      </c>
      <c r="C221" s="4">
        <f t="shared" si="6"/>
        <v>3.5889070146818925E-3</v>
      </c>
      <c r="D221" s="5">
        <v>541.54545454545496</v>
      </c>
      <c r="E221" s="5">
        <v>539.82331565171603</v>
      </c>
      <c r="F221" s="5">
        <v>304.5</v>
      </c>
      <c r="G221" s="5">
        <v>690.75</v>
      </c>
      <c r="H221" s="5">
        <v>8.3181818181818201</v>
      </c>
      <c r="I221" s="5">
        <v>6.7286619602185196</v>
      </c>
      <c r="J221" s="5">
        <v>6.5</v>
      </c>
      <c r="K221" s="6">
        <v>12.25</v>
      </c>
      <c r="L221" s="3">
        <v>134</v>
      </c>
      <c r="M221" s="4">
        <f t="shared" si="7"/>
        <v>4.371941272430669E-3</v>
      </c>
      <c r="N221" s="5">
        <v>623.52985074626895</v>
      </c>
      <c r="O221" s="5">
        <v>531.47186304403397</v>
      </c>
      <c r="P221" s="5">
        <v>452.5</v>
      </c>
      <c r="Q221" s="5">
        <v>793.5</v>
      </c>
      <c r="R221" s="5">
        <v>12.9626865671642</v>
      </c>
      <c r="S221" s="5">
        <v>12.9082399028583</v>
      </c>
      <c r="T221" s="5">
        <v>8.5</v>
      </c>
      <c r="U221" s="6">
        <v>15.75</v>
      </c>
    </row>
    <row r="222" spans="1:21" x14ac:dyDescent="0.25">
      <c r="A222" t="s">
        <v>225</v>
      </c>
      <c r="B222" s="3">
        <v>22</v>
      </c>
      <c r="C222" s="4">
        <f t="shared" si="6"/>
        <v>3.5889070146818925E-3</v>
      </c>
      <c r="D222" s="5">
        <v>578.90909090909099</v>
      </c>
      <c r="E222" s="5">
        <v>455.05487990235201</v>
      </c>
      <c r="F222" s="5">
        <v>434.5</v>
      </c>
      <c r="G222" s="5">
        <v>711.5</v>
      </c>
      <c r="H222" s="5">
        <v>9.8181818181818201</v>
      </c>
      <c r="I222" s="5">
        <v>7.6322396615333199</v>
      </c>
      <c r="J222" s="5">
        <v>7.5</v>
      </c>
      <c r="K222" s="6">
        <v>7.75</v>
      </c>
      <c r="L222" s="3">
        <v>172</v>
      </c>
      <c r="M222" s="4">
        <f t="shared" si="7"/>
        <v>5.6117455138662313E-3</v>
      </c>
      <c r="N222" s="5">
        <v>603.73837209302303</v>
      </c>
      <c r="O222" s="5">
        <v>434.40351809195499</v>
      </c>
      <c r="P222" s="5">
        <v>532</v>
      </c>
      <c r="Q222" s="5">
        <v>623</v>
      </c>
      <c r="R222" s="5">
        <v>11.5348837209302</v>
      </c>
      <c r="S222" s="5">
        <v>11.0254333029847</v>
      </c>
      <c r="T222" s="5">
        <v>8</v>
      </c>
      <c r="U222" s="6">
        <v>12</v>
      </c>
    </row>
    <row r="223" spans="1:21" x14ac:dyDescent="0.25">
      <c r="A223" t="s">
        <v>226</v>
      </c>
      <c r="B223" s="3">
        <v>22</v>
      </c>
      <c r="C223" s="4">
        <f t="shared" si="6"/>
        <v>3.5889070146818925E-3</v>
      </c>
      <c r="D223" s="5">
        <v>225.04545454545499</v>
      </c>
      <c r="E223" s="5">
        <v>402.90841181550002</v>
      </c>
      <c r="F223" s="5">
        <v>30</v>
      </c>
      <c r="G223" s="5">
        <v>249.75</v>
      </c>
      <c r="H223" s="5">
        <v>3.9090909090909101</v>
      </c>
      <c r="I223" s="5">
        <v>4.8492423650660603</v>
      </c>
      <c r="J223" s="5">
        <v>1</v>
      </c>
      <c r="K223" s="6">
        <v>5.25</v>
      </c>
      <c r="L223" s="3">
        <v>136</v>
      </c>
      <c r="M223" s="4">
        <f t="shared" si="7"/>
        <v>4.437194127243067E-3</v>
      </c>
      <c r="N223" s="5">
        <v>97.676470588235304</v>
      </c>
      <c r="O223" s="5">
        <v>206.26178556147201</v>
      </c>
      <c r="P223" s="5">
        <v>21</v>
      </c>
      <c r="Q223" s="5">
        <v>75.75</v>
      </c>
      <c r="R223" s="5">
        <v>3.1323529411764701</v>
      </c>
      <c r="S223" s="5">
        <v>4.3235938815165804</v>
      </c>
      <c r="T223" s="5">
        <v>1</v>
      </c>
      <c r="U223" s="6">
        <v>2</v>
      </c>
    </row>
    <row r="224" spans="1:21" x14ac:dyDescent="0.25">
      <c r="A224" t="s">
        <v>227</v>
      </c>
      <c r="B224" s="3">
        <v>20</v>
      </c>
      <c r="C224" s="4">
        <f t="shared" si="6"/>
        <v>3.2626427406199023E-3</v>
      </c>
      <c r="D224" s="5">
        <v>116.55</v>
      </c>
      <c r="E224" s="5">
        <v>133.13921285631801</v>
      </c>
      <c r="F224" s="5">
        <v>60</v>
      </c>
      <c r="G224" s="5">
        <v>124.5</v>
      </c>
      <c r="H224" s="5">
        <v>2.85</v>
      </c>
      <c r="I224" s="5">
        <v>2.3680993933621299</v>
      </c>
      <c r="J224" s="5">
        <v>2</v>
      </c>
      <c r="K224" s="6">
        <v>1.75</v>
      </c>
      <c r="L224" s="3">
        <v>107</v>
      </c>
      <c r="M224" s="4">
        <f t="shared" si="7"/>
        <v>3.4910277324632952E-3</v>
      </c>
      <c r="N224" s="5">
        <v>117.504672897196</v>
      </c>
      <c r="O224" s="5">
        <v>247.47579922968899</v>
      </c>
      <c r="P224" s="5">
        <v>30</v>
      </c>
      <c r="Q224" s="5">
        <v>44.5</v>
      </c>
      <c r="R224" s="5">
        <v>3.2056074766355098</v>
      </c>
      <c r="S224" s="5">
        <v>5.3636412543018999</v>
      </c>
      <c r="T224" s="5">
        <v>1</v>
      </c>
      <c r="U224" s="6">
        <v>1</v>
      </c>
    </row>
    <row r="225" spans="1:21" x14ac:dyDescent="0.25">
      <c r="A225" t="s">
        <v>228</v>
      </c>
      <c r="B225" s="3">
        <v>19</v>
      </c>
      <c r="C225" s="4">
        <f t="shared" si="6"/>
        <v>3.0995106035889069E-3</v>
      </c>
      <c r="D225" s="5">
        <v>318.15789473684202</v>
      </c>
      <c r="E225" s="5">
        <v>409.42185024982302</v>
      </c>
      <c r="F225" s="5">
        <v>90</v>
      </c>
      <c r="G225" s="5">
        <v>330</v>
      </c>
      <c r="H225" s="5">
        <v>7.1052631578947398</v>
      </c>
      <c r="I225" s="5">
        <v>9.1826813854614695</v>
      </c>
      <c r="J225" s="5">
        <v>2</v>
      </c>
      <c r="K225" s="6">
        <v>8</v>
      </c>
      <c r="L225" s="3">
        <v>51</v>
      </c>
      <c r="M225" s="4">
        <f t="shared" si="7"/>
        <v>1.6639477977161501E-3</v>
      </c>
      <c r="N225" s="5">
        <v>368.45098039215702</v>
      </c>
      <c r="O225" s="5">
        <v>375.286147558126</v>
      </c>
      <c r="P225" s="5">
        <v>248</v>
      </c>
      <c r="Q225" s="5">
        <v>390</v>
      </c>
      <c r="R225" s="5">
        <v>6.37254901960784</v>
      </c>
      <c r="S225" s="5">
        <v>7.4537528381714502</v>
      </c>
      <c r="T225" s="5">
        <v>3</v>
      </c>
      <c r="U225" s="6">
        <v>6.5</v>
      </c>
    </row>
    <row r="226" spans="1:21" x14ac:dyDescent="0.25">
      <c r="A226" t="s">
        <v>229</v>
      </c>
      <c r="B226" s="3">
        <v>18</v>
      </c>
      <c r="C226" s="4">
        <f t="shared" si="6"/>
        <v>2.936378466557912E-3</v>
      </c>
      <c r="D226" s="5">
        <v>12.8888888888889</v>
      </c>
      <c r="E226" s="5">
        <v>12.442285060082</v>
      </c>
      <c r="F226" s="5">
        <v>10</v>
      </c>
      <c r="G226" s="5">
        <v>10.75</v>
      </c>
      <c r="H226" s="5">
        <v>1.3888888888888899</v>
      </c>
      <c r="I226" s="5">
        <v>0.84983658559879705</v>
      </c>
      <c r="J226" s="5">
        <v>1</v>
      </c>
      <c r="K226" s="6">
        <v>0</v>
      </c>
      <c r="L226" s="3">
        <v>97</v>
      </c>
      <c r="M226" s="4">
        <f t="shared" si="7"/>
        <v>3.1647634584013049E-3</v>
      </c>
      <c r="N226" s="5">
        <v>15.639175257731999</v>
      </c>
      <c r="O226" s="5">
        <v>15.2828781968378</v>
      </c>
      <c r="P226" s="5">
        <v>10</v>
      </c>
      <c r="Q226" s="5">
        <v>13</v>
      </c>
      <c r="R226" s="5">
        <v>1.37113402061856</v>
      </c>
      <c r="S226" s="5">
        <v>0.76810898245933001</v>
      </c>
      <c r="T226" s="5">
        <v>1</v>
      </c>
      <c r="U226" s="6">
        <v>0</v>
      </c>
    </row>
    <row r="227" spans="1:21" x14ac:dyDescent="0.25">
      <c r="A227" t="s">
        <v>230</v>
      </c>
      <c r="B227" s="3">
        <v>18</v>
      </c>
      <c r="C227" s="4">
        <f t="shared" si="6"/>
        <v>2.936378466557912E-3</v>
      </c>
      <c r="D227" s="5">
        <v>135</v>
      </c>
      <c r="E227" s="5">
        <v>205.25994996302501</v>
      </c>
      <c r="F227" s="5">
        <v>45</v>
      </c>
      <c r="G227" s="5">
        <v>78.25</v>
      </c>
      <c r="H227" s="5">
        <v>2.9444444444444402</v>
      </c>
      <c r="I227" s="5">
        <v>3.6213780643516502</v>
      </c>
      <c r="J227" s="5">
        <v>1</v>
      </c>
      <c r="K227" s="6">
        <v>1.75</v>
      </c>
      <c r="L227" s="3">
        <v>77</v>
      </c>
      <c r="M227" s="4">
        <f t="shared" si="7"/>
        <v>2.5122349102773248E-3</v>
      </c>
      <c r="N227" s="5">
        <v>104.051948051948</v>
      </c>
      <c r="O227" s="5">
        <v>177.22056552454401</v>
      </c>
      <c r="P227" s="5">
        <v>50</v>
      </c>
      <c r="Q227" s="5">
        <v>86</v>
      </c>
      <c r="R227" s="5">
        <v>3.1818181818181799</v>
      </c>
      <c r="S227" s="5">
        <v>4.3277783066800399</v>
      </c>
      <c r="T227" s="5">
        <v>1</v>
      </c>
      <c r="U227" s="6">
        <v>3</v>
      </c>
    </row>
    <row r="228" spans="1:21" x14ac:dyDescent="0.25">
      <c r="A228" t="s">
        <v>231</v>
      </c>
      <c r="B228" s="3">
        <v>17</v>
      </c>
      <c r="C228" s="4">
        <f t="shared" si="6"/>
        <v>2.7732463295269166E-3</v>
      </c>
      <c r="D228" s="5">
        <v>259</v>
      </c>
      <c r="E228" s="5">
        <v>258.44825400841802</v>
      </c>
      <c r="F228" s="5">
        <v>200</v>
      </c>
      <c r="G228" s="5">
        <v>290</v>
      </c>
      <c r="H228" s="5">
        <v>4.4705882352941204</v>
      </c>
      <c r="I228" s="5">
        <v>3.2233066689896201</v>
      </c>
      <c r="J228" s="5">
        <v>4</v>
      </c>
      <c r="K228" s="6">
        <v>5</v>
      </c>
      <c r="L228" s="3">
        <v>76</v>
      </c>
      <c r="M228" s="4">
        <f t="shared" si="7"/>
        <v>2.4796084828711258E-3</v>
      </c>
      <c r="N228" s="5">
        <v>171.842105263158</v>
      </c>
      <c r="O228" s="5">
        <v>232.38233166524401</v>
      </c>
      <c r="P228" s="5">
        <v>90</v>
      </c>
      <c r="Q228" s="5">
        <v>230.75</v>
      </c>
      <c r="R228" s="5">
        <v>3.2894736842105301</v>
      </c>
      <c r="S228" s="5">
        <v>3.8809476144319301</v>
      </c>
      <c r="T228" s="5">
        <v>2</v>
      </c>
      <c r="U228" s="6">
        <v>3</v>
      </c>
    </row>
    <row r="229" spans="1:21" x14ac:dyDescent="0.25">
      <c r="A229" t="s">
        <v>232</v>
      </c>
      <c r="B229" s="3">
        <v>17</v>
      </c>
      <c r="C229" s="4">
        <f t="shared" si="6"/>
        <v>2.7732463295269166E-3</v>
      </c>
      <c r="D229" s="5">
        <v>461.23529411764702</v>
      </c>
      <c r="E229" s="5">
        <v>446.06172910985202</v>
      </c>
      <c r="F229" s="5">
        <v>507</v>
      </c>
      <c r="G229" s="5">
        <v>756</v>
      </c>
      <c r="H229" s="5">
        <v>8.8823529411764692</v>
      </c>
      <c r="I229" s="5">
        <v>9.3064651784470307</v>
      </c>
      <c r="J229" s="5">
        <v>6</v>
      </c>
      <c r="K229" s="6">
        <v>14</v>
      </c>
      <c r="L229" s="3">
        <v>44</v>
      </c>
      <c r="M229" s="4">
        <f t="shared" si="7"/>
        <v>1.435562805872757E-3</v>
      </c>
      <c r="N229" s="5">
        <v>657.06818181818198</v>
      </c>
      <c r="O229" s="5">
        <v>498.69324111271197</v>
      </c>
      <c r="P229" s="5">
        <v>542</v>
      </c>
      <c r="Q229" s="5">
        <v>708.5</v>
      </c>
      <c r="R229" s="5">
        <v>9.9090909090909101</v>
      </c>
      <c r="S229" s="5">
        <v>9.0188902060997993</v>
      </c>
      <c r="T229" s="5">
        <v>8.5</v>
      </c>
      <c r="U229" s="6">
        <v>10</v>
      </c>
    </row>
    <row r="230" spans="1:21" x14ac:dyDescent="0.25">
      <c r="A230" t="s">
        <v>233</v>
      </c>
      <c r="B230" s="3">
        <v>17</v>
      </c>
      <c r="C230" s="4">
        <f t="shared" si="6"/>
        <v>2.7732463295269166E-3</v>
      </c>
      <c r="D230" s="5">
        <v>35.117647058823501</v>
      </c>
      <c r="E230" s="5">
        <v>76.580743624736698</v>
      </c>
      <c r="F230" s="5">
        <v>20</v>
      </c>
      <c r="G230" s="5">
        <v>20</v>
      </c>
      <c r="H230" s="5">
        <v>2.52941176470588</v>
      </c>
      <c r="I230" s="5">
        <v>3.1248529377161001</v>
      </c>
      <c r="J230" s="5">
        <v>1</v>
      </c>
      <c r="K230" s="6">
        <v>1</v>
      </c>
      <c r="L230" s="3">
        <v>88</v>
      </c>
      <c r="M230" s="4">
        <f t="shared" si="7"/>
        <v>2.871125611745514E-3</v>
      </c>
      <c r="N230" s="5">
        <v>40.954545454545503</v>
      </c>
      <c r="O230" s="5">
        <v>75.472292105468</v>
      </c>
      <c r="P230" s="5">
        <v>12</v>
      </c>
      <c r="Q230" s="5">
        <v>23.5</v>
      </c>
      <c r="R230" s="5">
        <v>2.5113636363636398</v>
      </c>
      <c r="S230" s="5">
        <v>3.1658897468543001</v>
      </c>
      <c r="T230" s="5">
        <v>1</v>
      </c>
      <c r="U230" s="6">
        <v>1</v>
      </c>
    </row>
    <row r="231" spans="1:21" x14ac:dyDescent="0.25">
      <c r="A231" t="s">
        <v>234</v>
      </c>
      <c r="B231" s="3">
        <v>17</v>
      </c>
      <c r="C231" s="4">
        <f t="shared" si="6"/>
        <v>2.7732463295269166E-3</v>
      </c>
      <c r="D231" s="5">
        <v>883.58823529411802</v>
      </c>
      <c r="E231" s="5">
        <v>670.99469621819003</v>
      </c>
      <c r="F231" s="5">
        <v>955</v>
      </c>
      <c r="G231" s="5">
        <v>1378</v>
      </c>
      <c r="H231" s="5">
        <v>18.9411764705882</v>
      </c>
      <c r="I231" s="5">
        <v>17.104351011640599</v>
      </c>
      <c r="J231" s="5">
        <v>14</v>
      </c>
      <c r="K231" s="6">
        <v>15</v>
      </c>
      <c r="L231" s="3">
        <v>88</v>
      </c>
      <c r="M231" s="4">
        <f t="shared" si="7"/>
        <v>2.871125611745514E-3</v>
      </c>
      <c r="N231" s="5">
        <v>699.27272727272702</v>
      </c>
      <c r="O231" s="5">
        <v>717.44986972574497</v>
      </c>
      <c r="P231" s="5">
        <v>409</v>
      </c>
      <c r="Q231" s="5">
        <v>1102.75</v>
      </c>
      <c r="R231" s="5">
        <v>14.465909090909101</v>
      </c>
      <c r="S231" s="5">
        <v>14.747646501220901</v>
      </c>
      <c r="T231" s="5">
        <v>7</v>
      </c>
      <c r="U231" s="6">
        <v>21.5</v>
      </c>
    </row>
    <row r="232" spans="1:21" x14ac:dyDescent="0.25">
      <c r="A232" t="s">
        <v>235</v>
      </c>
      <c r="B232" s="3">
        <v>16</v>
      </c>
      <c r="C232" s="4">
        <f t="shared" si="6"/>
        <v>2.6101141924959217E-3</v>
      </c>
      <c r="D232" s="5">
        <v>3.0625</v>
      </c>
      <c r="E232" s="5">
        <v>2.67004993711104</v>
      </c>
      <c r="F232" s="5">
        <v>2</v>
      </c>
      <c r="G232" s="5">
        <v>2.5</v>
      </c>
      <c r="H232" s="5">
        <v>1.125</v>
      </c>
      <c r="I232" s="5">
        <v>0.34156502553198698</v>
      </c>
      <c r="J232" s="5">
        <v>1</v>
      </c>
      <c r="K232" s="6">
        <v>0</v>
      </c>
      <c r="L232" s="3">
        <v>107</v>
      </c>
      <c r="M232" s="4">
        <f t="shared" si="7"/>
        <v>3.4910277324632952E-3</v>
      </c>
      <c r="N232" s="5">
        <v>3.6448598130841101</v>
      </c>
      <c r="O232" s="5">
        <v>7.4050624402710596</v>
      </c>
      <c r="P232" s="5">
        <v>2</v>
      </c>
      <c r="Q232" s="5">
        <v>2</v>
      </c>
      <c r="R232" s="5">
        <v>1.2242990654205601</v>
      </c>
      <c r="S232" s="5">
        <v>0.58774290385920802</v>
      </c>
      <c r="T232" s="5">
        <v>1</v>
      </c>
      <c r="U232" s="6">
        <v>0</v>
      </c>
    </row>
    <row r="233" spans="1:21" x14ac:dyDescent="0.25">
      <c r="A233" t="s">
        <v>236</v>
      </c>
      <c r="B233" s="3">
        <v>16</v>
      </c>
      <c r="C233" s="4">
        <f t="shared" si="6"/>
        <v>2.6101141924959217E-3</v>
      </c>
      <c r="D233" s="5">
        <v>484.9375</v>
      </c>
      <c r="E233" s="5">
        <v>670.376756632666</v>
      </c>
      <c r="F233" s="5">
        <v>75</v>
      </c>
      <c r="G233" s="5">
        <v>657.25</v>
      </c>
      <c r="H233" s="5">
        <v>9.375</v>
      </c>
      <c r="I233" s="5">
        <v>13.3610129356522</v>
      </c>
      <c r="J233" s="5">
        <v>1.5</v>
      </c>
      <c r="K233" s="6">
        <v>13.5</v>
      </c>
      <c r="L233" s="3">
        <v>122</v>
      </c>
      <c r="M233" s="4">
        <f t="shared" si="7"/>
        <v>3.9804241435562803E-3</v>
      </c>
      <c r="N233" s="5">
        <v>393.31147540983602</v>
      </c>
      <c r="O233" s="5">
        <v>487.364646723058</v>
      </c>
      <c r="P233" s="5">
        <v>144.5</v>
      </c>
      <c r="Q233" s="5">
        <v>547.5</v>
      </c>
      <c r="R233" s="5">
        <v>7.5819672131147504</v>
      </c>
      <c r="S233" s="5">
        <v>8.8940877046546891</v>
      </c>
      <c r="T233" s="5">
        <v>3</v>
      </c>
      <c r="U233" s="6">
        <v>11</v>
      </c>
    </row>
    <row r="234" spans="1:21" x14ac:dyDescent="0.25">
      <c r="A234" t="s">
        <v>237</v>
      </c>
      <c r="B234" s="3">
        <v>15</v>
      </c>
      <c r="C234" s="4">
        <f t="shared" si="6"/>
        <v>2.4469820554649264E-3</v>
      </c>
      <c r="D234" s="5">
        <v>52.066666666666698</v>
      </c>
      <c r="E234" s="5">
        <v>114.478611019493</v>
      </c>
      <c r="F234" s="5">
        <v>10</v>
      </c>
      <c r="G234" s="5">
        <v>10</v>
      </c>
      <c r="H234" s="5">
        <v>1.6666666666666701</v>
      </c>
      <c r="I234" s="5">
        <v>1.39727626201154</v>
      </c>
      <c r="J234" s="5">
        <v>1</v>
      </c>
      <c r="K234" s="6">
        <v>0.5</v>
      </c>
      <c r="L234" s="3">
        <v>67</v>
      </c>
      <c r="M234" s="4">
        <f t="shared" si="7"/>
        <v>2.1859706362153345E-3</v>
      </c>
      <c r="N234" s="5">
        <v>63.492537313432798</v>
      </c>
      <c r="O234" s="5">
        <v>220.97842847788399</v>
      </c>
      <c r="P234" s="5">
        <v>10</v>
      </c>
      <c r="Q234" s="5">
        <v>17.5</v>
      </c>
      <c r="R234" s="5">
        <v>2.4776119402985102</v>
      </c>
      <c r="S234" s="5">
        <v>4.8814994248700696</v>
      </c>
      <c r="T234" s="5">
        <v>1</v>
      </c>
      <c r="U234" s="6">
        <v>1</v>
      </c>
    </row>
    <row r="235" spans="1:21" x14ac:dyDescent="0.25">
      <c r="A235" t="s">
        <v>238</v>
      </c>
      <c r="B235" s="3">
        <v>15</v>
      </c>
      <c r="C235" s="4">
        <f t="shared" si="6"/>
        <v>2.4469820554649264E-3</v>
      </c>
      <c r="D235" s="5">
        <v>275.066666666667</v>
      </c>
      <c r="E235" s="5">
        <v>294.986795507544</v>
      </c>
      <c r="F235" s="5">
        <v>158</v>
      </c>
      <c r="G235" s="5">
        <v>390</v>
      </c>
      <c r="H235" s="5">
        <v>6.2</v>
      </c>
      <c r="I235" s="5">
        <v>6.1085420285274097</v>
      </c>
      <c r="J235" s="5">
        <v>5</v>
      </c>
      <c r="K235" s="6">
        <v>7</v>
      </c>
      <c r="L235" s="3">
        <v>78</v>
      </c>
      <c r="M235" s="4">
        <f t="shared" si="7"/>
        <v>2.5448613376835238E-3</v>
      </c>
      <c r="N235" s="5">
        <v>518.33333333333303</v>
      </c>
      <c r="O235" s="5">
        <v>549.80019196272701</v>
      </c>
      <c r="P235" s="5">
        <v>245.5</v>
      </c>
      <c r="Q235" s="5">
        <v>940.75</v>
      </c>
      <c r="R235" s="5">
        <v>8.9102564102564106</v>
      </c>
      <c r="S235" s="5">
        <v>9.2430189837195496</v>
      </c>
      <c r="T235" s="5">
        <v>4.5</v>
      </c>
      <c r="U235" s="6">
        <v>13</v>
      </c>
    </row>
    <row r="236" spans="1:21" x14ac:dyDescent="0.25">
      <c r="A236" t="s">
        <v>239</v>
      </c>
      <c r="B236" s="3">
        <v>15</v>
      </c>
      <c r="C236" s="4">
        <f t="shared" si="6"/>
        <v>2.4469820554649264E-3</v>
      </c>
      <c r="D236" s="5">
        <v>460.26666666666699</v>
      </c>
      <c r="E236" s="5">
        <v>242.98308779086</v>
      </c>
      <c r="F236" s="5">
        <v>390</v>
      </c>
      <c r="G236" s="5">
        <v>303.5</v>
      </c>
      <c r="H236" s="5">
        <v>9</v>
      </c>
      <c r="I236" s="5">
        <v>6.8660656232559498</v>
      </c>
      <c r="J236" s="5">
        <v>7</v>
      </c>
      <c r="K236" s="6">
        <v>7</v>
      </c>
      <c r="L236" s="3">
        <v>51</v>
      </c>
      <c r="M236" s="4">
        <f t="shared" si="7"/>
        <v>1.6639477977161501E-3</v>
      </c>
      <c r="N236" s="5">
        <v>345.45098039215702</v>
      </c>
      <c r="O236" s="5">
        <v>232.22586537468101</v>
      </c>
      <c r="P236" s="5">
        <v>358</v>
      </c>
      <c r="Q236" s="5">
        <v>428</v>
      </c>
      <c r="R236" s="5">
        <v>6.7450980392156898</v>
      </c>
      <c r="S236" s="5">
        <v>4.8201374970218502</v>
      </c>
      <c r="T236" s="5">
        <v>6</v>
      </c>
      <c r="U236" s="6">
        <v>7</v>
      </c>
    </row>
    <row r="237" spans="1:21" x14ac:dyDescent="0.25">
      <c r="A237" t="s">
        <v>240</v>
      </c>
      <c r="B237" s="3">
        <v>15</v>
      </c>
      <c r="C237" s="4">
        <f t="shared" si="6"/>
        <v>2.4469820554649264E-3</v>
      </c>
      <c r="D237" s="5">
        <v>988.13333333333298</v>
      </c>
      <c r="E237" s="5">
        <v>642.29987062860596</v>
      </c>
      <c r="F237" s="5">
        <v>1243</v>
      </c>
      <c r="G237" s="5">
        <v>1284.5</v>
      </c>
      <c r="H237" s="5">
        <v>29.866666666666699</v>
      </c>
      <c r="I237" s="5">
        <v>23.7873515809998</v>
      </c>
      <c r="J237" s="5">
        <v>20</v>
      </c>
      <c r="K237" s="6">
        <v>40.5</v>
      </c>
      <c r="L237" s="3">
        <v>47</v>
      </c>
      <c r="M237" s="4">
        <f t="shared" si="7"/>
        <v>1.533442088091354E-3</v>
      </c>
      <c r="N237" s="5">
        <v>522.212765957447</v>
      </c>
      <c r="O237" s="5">
        <v>578.02440659205399</v>
      </c>
      <c r="P237" s="5">
        <v>258</v>
      </c>
      <c r="Q237" s="5">
        <v>691</v>
      </c>
      <c r="R237" s="5">
        <v>15.7659574468085</v>
      </c>
      <c r="S237" s="5">
        <v>19.002531600172201</v>
      </c>
      <c r="T237" s="5">
        <v>7</v>
      </c>
      <c r="U237" s="6">
        <v>16.5</v>
      </c>
    </row>
    <row r="238" spans="1:21" x14ac:dyDescent="0.25">
      <c r="A238" t="s">
        <v>241</v>
      </c>
      <c r="B238" s="3">
        <v>15</v>
      </c>
      <c r="C238" s="4">
        <f t="shared" si="6"/>
        <v>2.4469820554649264E-3</v>
      </c>
      <c r="D238" s="5">
        <v>532.46666666666704</v>
      </c>
      <c r="E238" s="5">
        <v>590.31164489211801</v>
      </c>
      <c r="F238" s="5">
        <v>298</v>
      </c>
      <c r="G238" s="5">
        <v>666.5</v>
      </c>
      <c r="H238" s="5">
        <v>10.6</v>
      </c>
      <c r="I238" s="5">
        <v>14.3068415202558</v>
      </c>
      <c r="J238" s="5">
        <v>5</v>
      </c>
      <c r="K238" s="6">
        <v>9.5</v>
      </c>
      <c r="L238" s="3">
        <v>82</v>
      </c>
      <c r="M238" s="4">
        <f t="shared" si="7"/>
        <v>2.6753670473083197E-3</v>
      </c>
      <c r="N238" s="5">
        <v>584.51219512195098</v>
      </c>
      <c r="O238" s="5">
        <v>525.81788716886297</v>
      </c>
      <c r="P238" s="5">
        <v>419</v>
      </c>
      <c r="Q238" s="5">
        <v>847.5</v>
      </c>
      <c r="R238" s="5">
        <v>10.4878048780488</v>
      </c>
      <c r="S238" s="5">
        <v>9.4034980389674594</v>
      </c>
      <c r="T238" s="5">
        <v>9</v>
      </c>
      <c r="U238" s="6">
        <v>12.75</v>
      </c>
    </row>
    <row r="239" spans="1:21" x14ac:dyDescent="0.25">
      <c r="A239" t="s">
        <v>242</v>
      </c>
      <c r="B239" s="3">
        <v>14</v>
      </c>
      <c r="C239" s="4">
        <f t="shared" si="6"/>
        <v>2.2838499184339315E-3</v>
      </c>
      <c r="D239" s="5">
        <v>41.857142857142897</v>
      </c>
      <c r="E239" s="5">
        <v>33.743049752406897</v>
      </c>
      <c r="F239" s="5">
        <v>30</v>
      </c>
      <c r="G239" s="5">
        <v>12.75</v>
      </c>
      <c r="H239" s="5">
        <v>1.5</v>
      </c>
      <c r="I239" s="5">
        <v>1.0919284281983399</v>
      </c>
      <c r="J239" s="5">
        <v>1</v>
      </c>
      <c r="K239" s="6">
        <v>0.75</v>
      </c>
      <c r="L239" s="3">
        <v>50</v>
      </c>
      <c r="M239" s="4">
        <f t="shared" si="7"/>
        <v>1.6313213703099511E-3</v>
      </c>
      <c r="N239" s="5">
        <v>99.3</v>
      </c>
      <c r="O239" s="5">
        <v>227.46215204346601</v>
      </c>
      <c r="P239" s="5">
        <v>30</v>
      </c>
      <c r="Q239" s="5">
        <v>38.75</v>
      </c>
      <c r="R239" s="5">
        <v>2.62</v>
      </c>
      <c r="S239" s="5">
        <v>4.3419641939132196</v>
      </c>
      <c r="T239" s="5">
        <v>1</v>
      </c>
      <c r="U239" s="6">
        <v>1</v>
      </c>
    </row>
    <row r="240" spans="1:21" x14ac:dyDescent="0.25">
      <c r="A240" t="s">
        <v>243</v>
      </c>
      <c r="B240" s="3">
        <v>14</v>
      </c>
      <c r="C240" s="4">
        <f t="shared" si="6"/>
        <v>2.2838499184339315E-3</v>
      </c>
      <c r="D240" s="5">
        <v>8.21428571428571</v>
      </c>
      <c r="E240" s="5">
        <v>7.9147240724397401</v>
      </c>
      <c r="F240" s="5">
        <v>7</v>
      </c>
      <c r="G240" s="5">
        <v>12</v>
      </c>
      <c r="H240" s="5">
        <v>1.0714285714285701</v>
      </c>
      <c r="I240" s="5">
        <v>0.26726124191242401</v>
      </c>
      <c r="J240" s="5">
        <v>1</v>
      </c>
      <c r="K240" s="6">
        <v>0</v>
      </c>
      <c r="L240" s="3">
        <v>72</v>
      </c>
      <c r="M240" s="4">
        <f t="shared" si="7"/>
        <v>2.3491027732463294E-3</v>
      </c>
      <c r="N240" s="5">
        <v>11.375</v>
      </c>
      <c r="O240" s="5">
        <v>30.1192173457599</v>
      </c>
      <c r="P240" s="5">
        <v>6</v>
      </c>
      <c r="Q240" s="5">
        <v>13</v>
      </c>
      <c r="R240" s="5">
        <v>1.81944444444444</v>
      </c>
      <c r="S240" s="5">
        <v>3.5655882271121602</v>
      </c>
      <c r="T240" s="5">
        <v>1</v>
      </c>
      <c r="U240" s="6">
        <v>1</v>
      </c>
    </row>
    <row r="241" spans="1:21" x14ac:dyDescent="0.25">
      <c r="A241" t="s">
        <v>244</v>
      </c>
      <c r="B241" s="3">
        <v>13</v>
      </c>
      <c r="C241" s="4">
        <f t="shared" si="6"/>
        <v>2.1207177814029365E-3</v>
      </c>
      <c r="D241" s="5">
        <v>287.15384615384602</v>
      </c>
      <c r="E241" s="5">
        <v>516.73443310754396</v>
      </c>
      <c r="F241" s="5">
        <v>30</v>
      </c>
      <c r="G241" s="5">
        <v>135</v>
      </c>
      <c r="H241" s="5">
        <v>7.2307692307692299</v>
      </c>
      <c r="I241" s="5">
        <v>15.690516489023199</v>
      </c>
      <c r="J241" s="5">
        <v>1</v>
      </c>
      <c r="K241" s="6">
        <v>4</v>
      </c>
      <c r="L241" s="3">
        <v>52</v>
      </c>
      <c r="M241" s="4">
        <f t="shared" si="7"/>
        <v>1.6965742251223491E-3</v>
      </c>
      <c r="N241" s="5">
        <v>378.69230769230802</v>
      </c>
      <c r="O241" s="5">
        <v>540.44025402903003</v>
      </c>
      <c r="P241" s="5">
        <v>45</v>
      </c>
      <c r="Q241" s="5">
        <v>621</v>
      </c>
      <c r="R241" s="5">
        <v>8.1923076923076898</v>
      </c>
      <c r="S241" s="5">
        <v>13.4936999991913</v>
      </c>
      <c r="T241" s="5">
        <v>2</v>
      </c>
      <c r="U241" s="6">
        <v>8.75</v>
      </c>
    </row>
    <row r="242" spans="1:21" x14ac:dyDescent="0.25">
      <c r="A242" t="s">
        <v>245</v>
      </c>
      <c r="B242" s="3">
        <v>13</v>
      </c>
      <c r="C242" s="4">
        <f t="shared" si="6"/>
        <v>2.1207177814029365E-3</v>
      </c>
      <c r="D242" s="5">
        <v>845.92307692307702</v>
      </c>
      <c r="E242" s="5">
        <v>502.19509182827602</v>
      </c>
      <c r="F242" s="5">
        <v>947</v>
      </c>
      <c r="G242" s="5">
        <v>758</v>
      </c>
      <c r="H242" s="5">
        <v>13.461538461538501</v>
      </c>
      <c r="I242" s="5">
        <v>8.9406877496027892</v>
      </c>
      <c r="J242" s="5">
        <v>16</v>
      </c>
      <c r="K242" s="6">
        <v>12</v>
      </c>
      <c r="L242" s="3">
        <v>47</v>
      </c>
      <c r="M242" s="4">
        <f t="shared" si="7"/>
        <v>1.533442088091354E-3</v>
      </c>
      <c r="N242" s="5">
        <v>549.723404255319</v>
      </c>
      <c r="O242" s="5">
        <v>514.549304779463</v>
      </c>
      <c r="P242" s="5">
        <v>373</v>
      </c>
      <c r="Q242" s="5">
        <v>925.5</v>
      </c>
      <c r="R242" s="5">
        <v>8.4042553191489393</v>
      </c>
      <c r="S242" s="5">
        <v>8.7815507555627903</v>
      </c>
      <c r="T242" s="5">
        <v>6</v>
      </c>
      <c r="U242" s="6">
        <v>12</v>
      </c>
    </row>
    <row r="243" spans="1:21" x14ac:dyDescent="0.25">
      <c r="A243" t="s">
        <v>246</v>
      </c>
      <c r="B243" s="3">
        <v>12</v>
      </c>
      <c r="C243" s="4">
        <f t="shared" si="6"/>
        <v>1.9575856443719412E-3</v>
      </c>
      <c r="D243" s="5">
        <v>183.333333333333</v>
      </c>
      <c r="E243" s="5">
        <v>301.235737748644</v>
      </c>
      <c r="F243" s="5">
        <v>90</v>
      </c>
      <c r="G243" s="5">
        <v>107.25</v>
      </c>
      <c r="H243" s="5">
        <v>4.9166666666666696</v>
      </c>
      <c r="I243" s="5">
        <v>10.228821431562301</v>
      </c>
      <c r="J243" s="5">
        <v>1</v>
      </c>
      <c r="K243" s="6">
        <v>2.25</v>
      </c>
      <c r="L243" s="3">
        <v>62</v>
      </c>
      <c r="M243" s="4">
        <f t="shared" si="7"/>
        <v>2.0228384991843392E-3</v>
      </c>
      <c r="N243" s="5">
        <v>247.14516129032299</v>
      </c>
      <c r="O243" s="5">
        <v>312.44781055476301</v>
      </c>
      <c r="P243" s="5">
        <v>119.5</v>
      </c>
      <c r="Q243" s="5">
        <v>313</v>
      </c>
      <c r="R243" s="5">
        <v>5.5645161290322598</v>
      </c>
      <c r="S243" s="5">
        <v>7.2306745660459297</v>
      </c>
      <c r="T243" s="5">
        <v>3</v>
      </c>
      <c r="U243" s="6">
        <v>4.75</v>
      </c>
    </row>
    <row r="244" spans="1:21" x14ac:dyDescent="0.25">
      <c r="A244" t="s">
        <v>247</v>
      </c>
      <c r="B244" s="3">
        <v>12</v>
      </c>
      <c r="C244" s="4">
        <f t="shared" si="6"/>
        <v>1.9575856443719412E-3</v>
      </c>
      <c r="D244" s="5">
        <v>6.8333333333333304</v>
      </c>
      <c r="E244" s="5">
        <v>10.928139934327501</v>
      </c>
      <c r="F244" s="5">
        <v>2</v>
      </c>
      <c r="G244" s="5">
        <v>3.5</v>
      </c>
      <c r="H244" s="5">
        <v>1.1666666666666701</v>
      </c>
      <c r="I244" s="5">
        <v>0.38924947208076099</v>
      </c>
      <c r="J244" s="5">
        <v>1</v>
      </c>
      <c r="K244" s="6">
        <v>0</v>
      </c>
      <c r="L244" s="3">
        <v>26</v>
      </c>
      <c r="M244" s="4">
        <f t="shared" si="7"/>
        <v>8.4828711256117455E-4</v>
      </c>
      <c r="N244" s="5">
        <v>9.7692307692307701</v>
      </c>
      <c r="O244" s="5">
        <v>14.656896512721101</v>
      </c>
      <c r="P244" s="5">
        <v>2</v>
      </c>
      <c r="Q244" s="5">
        <v>16</v>
      </c>
      <c r="R244" s="5">
        <v>1.34615384615385</v>
      </c>
      <c r="S244" s="5">
        <v>0.56159114610596905</v>
      </c>
      <c r="T244" s="5">
        <v>1</v>
      </c>
      <c r="U244" s="6">
        <v>1</v>
      </c>
    </row>
    <row r="245" spans="1:21" x14ac:dyDescent="0.25">
      <c r="A245" t="s">
        <v>248</v>
      </c>
      <c r="B245" s="3">
        <v>12</v>
      </c>
      <c r="C245" s="4">
        <f t="shared" si="6"/>
        <v>1.9575856443719412E-3</v>
      </c>
      <c r="D245" s="5">
        <v>793.41666666666697</v>
      </c>
      <c r="E245" s="5">
        <v>673.01674412958596</v>
      </c>
      <c r="F245" s="5">
        <v>685</v>
      </c>
      <c r="G245" s="5">
        <v>1082.75</v>
      </c>
      <c r="H245" s="5">
        <v>11.9166666666667</v>
      </c>
      <c r="I245" s="5">
        <v>11.3494760258175</v>
      </c>
      <c r="J245" s="5">
        <v>12</v>
      </c>
      <c r="K245" s="6">
        <v>12.25</v>
      </c>
      <c r="L245" s="3">
        <v>92</v>
      </c>
      <c r="M245" s="4">
        <f t="shared" si="7"/>
        <v>3.00163132137031E-3</v>
      </c>
      <c r="N245" s="5">
        <v>648.33695652173901</v>
      </c>
      <c r="O245" s="5">
        <v>646.87366970164499</v>
      </c>
      <c r="P245" s="5">
        <v>379</v>
      </c>
      <c r="Q245" s="5">
        <v>1191</v>
      </c>
      <c r="R245" s="5">
        <v>10.445652173913</v>
      </c>
      <c r="S245" s="5">
        <v>10.250021849813001</v>
      </c>
      <c r="T245" s="5">
        <v>7.5</v>
      </c>
      <c r="U245" s="6">
        <v>18</v>
      </c>
    </row>
    <row r="246" spans="1:21" x14ac:dyDescent="0.25">
      <c r="A246" t="s">
        <v>249</v>
      </c>
      <c r="B246" s="3">
        <v>12</v>
      </c>
      <c r="C246" s="4">
        <f t="shared" si="6"/>
        <v>1.9575856443719412E-3</v>
      </c>
      <c r="D246" s="5">
        <v>838.08333333333303</v>
      </c>
      <c r="E246" s="5">
        <v>618.76996141661198</v>
      </c>
      <c r="F246" s="5">
        <v>846.5</v>
      </c>
      <c r="G246" s="5">
        <v>1108.25</v>
      </c>
      <c r="H246" s="5">
        <v>15.25</v>
      </c>
      <c r="I246" s="5">
        <v>8.3462021847718795</v>
      </c>
      <c r="J246" s="5">
        <v>17.5</v>
      </c>
      <c r="K246" s="6">
        <v>12</v>
      </c>
      <c r="L246" s="3">
        <v>52</v>
      </c>
      <c r="M246" s="4">
        <f t="shared" si="7"/>
        <v>1.6965742251223491E-3</v>
      </c>
      <c r="N246" s="5">
        <v>907.42307692307702</v>
      </c>
      <c r="O246" s="5">
        <v>627.16953164020799</v>
      </c>
      <c r="P246" s="5">
        <v>966.5</v>
      </c>
      <c r="Q246" s="5">
        <v>1318.25</v>
      </c>
      <c r="R246" s="5">
        <v>18.942307692307701</v>
      </c>
      <c r="S246" s="5">
        <v>16.104333190520901</v>
      </c>
      <c r="T246" s="5">
        <v>18</v>
      </c>
      <c r="U246" s="6">
        <v>17.25</v>
      </c>
    </row>
    <row r="247" spans="1:21" x14ac:dyDescent="0.25">
      <c r="A247" t="s">
        <v>250</v>
      </c>
      <c r="B247" s="3">
        <v>12</v>
      </c>
      <c r="C247" s="4">
        <f t="shared" si="6"/>
        <v>1.9575856443719412E-3</v>
      </c>
      <c r="D247" s="5">
        <v>165.25</v>
      </c>
      <c r="E247" s="5">
        <v>224.308280153575</v>
      </c>
      <c r="F247" s="5">
        <v>61.5</v>
      </c>
      <c r="G247" s="5">
        <v>141.75</v>
      </c>
      <c r="H247" s="5">
        <v>3.8333333333333299</v>
      </c>
      <c r="I247" s="5">
        <v>3.71320330548689</v>
      </c>
      <c r="J247" s="5">
        <v>1.5</v>
      </c>
      <c r="K247" s="6">
        <v>5</v>
      </c>
      <c r="L247" s="3">
        <v>37</v>
      </c>
      <c r="M247" s="4">
        <f t="shared" si="7"/>
        <v>1.2071778140293637E-3</v>
      </c>
      <c r="N247" s="5">
        <v>148.756756756757</v>
      </c>
      <c r="O247" s="5">
        <v>264.37288537692802</v>
      </c>
      <c r="P247" s="5">
        <v>50</v>
      </c>
      <c r="Q247" s="5">
        <v>105</v>
      </c>
      <c r="R247" s="5">
        <v>3.2972972972973</v>
      </c>
      <c r="S247" s="5">
        <v>4.9881240342819604</v>
      </c>
      <c r="T247" s="5">
        <v>1</v>
      </c>
      <c r="U247" s="6">
        <v>2</v>
      </c>
    </row>
    <row r="248" spans="1:21" x14ac:dyDescent="0.25">
      <c r="A248" t="s">
        <v>251</v>
      </c>
      <c r="B248" s="3">
        <v>12</v>
      </c>
      <c r="C248" s="4">
        <f t="shared" si="6"/>
        <v>1.9575856443719412E-3</v>
      </c>
      <c r="D248" s="5">
        <v>354.58333333333297</v>
      </c>
      <c r="E248" s="5">
        <v>493.75250670633301</v>
      </c>
      <c r="F248" s="5">
        <v>105</v>
      </c>
      <c r="G248" s="5">
        <v>367.25</v>
      </c>
      <c r="H248" s="5">
        <v>8.6666666666666696</v>
      </c>
      <c r="I248" s="5">
        <v>13.0128141972954</v>
      </c>
      <c r="J248" s="5">
        <v>3.5</v>
      </c>
      <c r="K248" s="6">
        <v>8.5</v>
      </c>
      <c r="L248" s="3">
        <v>47</v>
      </c>
      <c r="M248" s="4">
        <f t="shared" si="7"/>
        <v>1.533442088091354E-3</v>
      </c>
      <c r="N248" s="5">
        <v>237.51063829787199</v>
      </c>
      <c r="O248" s="5">
        <v>278.12101466341898</v>
      </c>
      <c r="P248" s="5">
        <v>156</v>
      </c>
      <c r="Q248" s="5">
        <v>262</v>
      </c>
      <c r="R248" s="5">
        <v>5.0851063829787204</v>
      </c>
      <c r="S248" s="5">
        <v>5.2743422719311797</v>
      </c>
      <c r="T248" s="5">
        <v>3</v>
      </c>
      <c r="U248" s="6">
        <v>6.5</v>
      </c>
    </row>
    <row r="249" spans="1:21" x14ac:dyDescent="0.25">
      <c r="A249" t="s">
        <v>252</v>
      </c>
      <c r="B249" s="3">
        <v>11</v>
      </c>
      <c r="C249" s="4">
        <f t="shared" si="6"/>
        <v>1.7944535073409463E-3</v>
      </c>
      <c r="D249" s="5">
        <v>341.09090909090901</v>
      </c>
      <c r="E249" s="5">
        <v>399.16524261149198</v>
      </c>
      <c r="F249" s="5">
        <v>224</v>
      </c>
      <c r="G249" s="5">
        <v>385</v>
      </c>
      <c r="H249" s="5">
        <v>6.9090909090909101</v>
      </c>
      <c r="I249" s="5">
        <v>9.0161471311702304</v>
      </c>
      <c r="J249" s="5">
        <v>3</v>
      </c>
      <c r="K249" s="6">
        <v>6</v>
      </c>
      <c r="L249" s="3">
        <v>35</v>
      </c>
      <c r="M249" s="4">
        <f t="shared" si="7"/>
        <v>1.1419249592169657E-3</v>
      </c>
      <c r="N249" s="5">
        <v>376.48571428571398</v>
      </c>
      <c r="O249" s="5">
        <v>429.80517963023101</v>
      </c>
      <c r="P249" s="5">
        <v>201</v>
      </c>
      <c r="Q249" s="5">
        <v>507</v>
      </c>
      <c r="R249" s="5">
        <v>9.7428571428571402</v>
      </c>
      <c r="S249" s="5">
        <v>13.625976181204599</v>
      </c>
      <c r="T249" s="5">
        <v>6</v>
      </c>
      <c r="U249" s="6">
        <v>9</v>
      </c>
    </row>
    <row r="250" spans="1:21" x14ac:dyDescent="0.25">
      <c r="A250" t="s">
        <v>253</v>
      </c>
      <c r="B250" s="3">
        <v>11</v>
      </c>
      <c r="C250" s="4">
        <f t="shared" si="6"/>
        <v>1.7944535073409463E-3</v>
      </c>
      <c r="D250" s="5">
        <v>396.27272727272702</v>
      </c>
      <c r="E250" s="5">
        <v>550.87913209870101</v>
      </c>
      <c r="F250" s="5">
        <v>120</v>
      </c>
      <c r="G250" s="5">
        <v>559.5</v>
      </c>
      <c r="H250" s="5">
        <v>11.090909090909101</v>
      </c>
      <c r="I250" s="5">
        <v>17.276889450676901</v>
      </c>
      <c r="J250" s="5">
        <v>3</v>
      </c>
      <c r="K250" s="6">
        <v>11</v>
      </c>
      <c r="L250" s="3">
        <v>30</v>
      </c>
      <c r="M250" s="4">
        <f t="shared" si="7"/>
        <v>9.7879282218597059E-4</v>
      </c>
      <c r="N250" s="5">
        <v>333.566666666667</v>
      </c>
      <c r="O250" s="5">
        <v>463.34962470325098</v>
      </c>
      <c r="P250" s="5">
        <v>105</v>
      </c>
      <c r="Q250" s="5">
        <v>309.75</v>
      </c>
      <c r="R250" s="5">
        <v>6.1666666666666696</v>
      </c>
      <c r="S250" s="5">
        <v>8.2632686750100497</v>
      </c>
      <c r="T250" s="5">
        <v>2</v>
      </c>
      <c r="U250" s="6">
        <v>5.75</v>
      </c>
    </row>
    <row r="251" spans="1:21" x14ac:dyDescent="0.25">
      <c r="A251" t="s">
        <v>254</v>
      </c>
      <c r="B251" s="3">
        <v>11</v>
      </c>
      <c r="C251" s="4">
        <f t="shared" si="6"/>
        <v>1.7944535073409463E-3</v>
      </c>
      <c r="D251" s="5">
        <v>238.90909090909099</v>
      </c>
      <c r="E251" s="5">
        <v>524.58811548594099</v>
      </c>
      <c r="F251" s="5">
        <v>20</v>
      </c>
      <c r="G251" s="5">
        <v>192.5</v>
      </c>
      <c r="H251" s="5">
        <v>5.2727272727272698</v>
      </c>
      <c r="I251" s="5">
        <v>7.6038267877550902</v>
      </c>
      <c r="J251" s="5">
        <v>1</v>
      </c>
      <c r="K251" s="6">
        <v>6.5</v>
      </c>
      <c r="L251" s="3">
        <v>51</v>
      </c>
      <c r="M251" s="4">
        <f t="shared" si="7"/>
        <v>1.6639477977161501E-3</v>
      </c>
      <c r="N251" s="5">
        <v>373.84313725490199</v>
      </c>
      <c r="O251" s="5">
        <v>576.23125123682803</v>
      </c>
      <c r="P251" s="5">
        <v>30</v>
      </c>
      <c r="Q251" s="5">
        <v>540</v>
      </c>
      <c r="R251" s="5">
        <v>8.1372549019607803</v>
      </c>
      <c r="S251" s="5">
        <v>11.735449898223999</v>
      </c>
      <c r="T251" s="5">
        <v>2</v>
      </c>
      <c r="U251" s="6">
        <v>12.5</v>
      </c>
    </row>
    <row r="252" spans="1:21" x14ac:dyDescent="0.25">
      <c r="A252" t="s">
        <v>255</v>
      </c>
      <c r="B252" s="3">
        <v>11</v>
      </c>
      <c r="C252" s="4">
        <f t="shared" si="6"/>
        <v>1.7944535073409463E-3</v>
      </c>
      <c r="D252" s="5">
        <v>351.81818181818198</v>
      </c>
      <c r="E252" s="5">
        <v>348.86181166238799</v>
      </c>
      <c r="F252" s="5">
        <v>180</v>
      </c>
      <c r="G252" s="5">
        <v>517</v>
      </c>
      <c r="H252" s="5">
        <v>6</v>
      </c>
      <c r="I252" s="5">
        <v>5.5677643628300197</v>
      </c>
      <c r="J252" s="5">
        <v>3</v>
      </c>
      <c r="K252" s="6">
        <v>7.5</v>
      </c>
      <c r="L252" s="3">
        <v>29</v>
      </c>
      <c r="M252" s="4">
        <f t="shared" si="7"/>
        <v>9.4616639477977161E-4</v>
      </c>
      <c r="N252" s="5">
        <v>240</v>
      </c>
      <c r="O252" s="5">
        <v>276.20657383301301</v>
      </c>
      <c r="P252" s="5">
        <v>100</v>
      </c>
      <c r="Q252" s="5">
        <v>212</v>
      </c>
      <c r="R252" s="5">
        <v>4.6551724137930997</v>
      </c>
      <c r="S252" s="5">
        <v>5.5244641761439199</v>
      </c>
      <c r="T252" s="5">
        <v>3</v>
      </c>
      <c r="U252" s="6">
        <v>5</v>
      </c>
    </row>
    <row r="253" spans="1:21" x14ac:dyDescent="0.25">
      <c r="A253" t="s">
        <v>256</v>
      </c>
      <c r="B253" s="3">
        <v>10</v>
      </c>
      <c r="C253" s="4">
        <f t="shared" si="6"/>
        <v>1.6313213703099511E-3</v>
      </c>
      <c r="D253" s="5">
        <v>51.1</v>
      </c>
      <c r="E253" s="5">
        <v>49.4108625034347</v>
      </c>
      <c r="F253" s="5">
        <v>30</v>
      </c>
      <c r="G253" s="5">
        <v>52.5</v>
      </c>
      <c r="H253" s="5">
        <v>2.9</v>
      </c>
      <c r="I253" s="5">
        <v>4.9988887654046597</v>
      </c>
      <c r="J253" s="5">
        <v>1</v>
      </c>
      <c r="K253" s="6">
        <v>0.75</v>
      </c>
      <c r="L253" s="3">
        <v>35</v>
      </c>
      <c r="M253" s="4">
        <f t="shared" si="7"/>
        <v>1.1419249592169657E-3</v>
      </c>
      <c r="N253" s="5">
        <v>127.37142857142901</v>
      </c>
      <c r="O253" s="5">
        <v>185.22182022935499</v>
      </c>
      <c r="P253" s="5">
        <v>30</v>
      </c>
      <c r="Q253" s="5">
        <v>90</v>
      </c>
      <c r="R253" s="5">
        <v>3.3428571428571399</v>
      </c>
      <c r="S253" s="5">
        <v>4.3854227587667296</v>
      </c>
      <c r="T253" s="5">
        <v>2</v>
      </c>
      <c r="U253" s="6">
        <v>3</v>
      </c>
    </row>
    <row r="254" spans="1:21" x14ac:dyDescent="0.25">
      <c r="A254" t="s">
        <v>257</v>
      </c>
      <c r="B254" s="3">
        <v>10</v>
      </c>
      <c r="C254" s="4">
        <f t="shared" si="6"/>
        <v>1.6313213703099511E-3</v>
      </c>
      <c r="D254" s="5">
        <v>147.1</v>
      </c>
      <c r="E254" s="5">
        <v>145.548350118516</v>
      </c>
      <c r="F254" s="5">
        <v>81</v>
      </c>
      <c r="G254" s="5">
        <v>183.25</v>
      </c>
      <c r="H254" s="5">
        <v>3.8</v>
      </c>
      <c r="I254" s="5">
        <v>3.1552425509864599</v>
      </c>
      <c r="J254" s="5">
        <v>3</v>
      </c>
      <c r="K254" s="6">
        <v>1.75</v>
      </c>
      <c r="L254" s="3">
        <v>66</v>
      </c>
      <c r="M254" s="4">
        <f t="shared" si="7"/>
        <v>2.1533442088091355E-3</v>
      </c>
      <c r="N254" s="5">
        <v>357.19696969696997</v>
      </c>
      <c r="O254" s="5">
        <v>420.81537043063901</v>
      </c>
      <c r="P254" s="5">
        <v>155.5</v>
      </c>
      <c r="Q254" s="5">
        <v>423.75</v>
      </c>
      <c r="R254" s="5">
        <v>7.10606060606061</v>
      </c>
      <c r="S254" s="5">
        <v>8.8598120971198</v>
      </c>
      <c r="T254" s="5">
        <v>3</v>
      </c>
      <c r="U254" s="6">
        <v>6</v>
      </c>
    </row>
    <row r="255" spans="1:21" x14ac:dyDescent="0.25">
      <c r="A255" t="s">
        <v>258</v>
      </c>
      <c r="B255" s="3">
        <v>10</v>
      </c>
      <c r="C255" s="4">
        <f t="shared" si="6"/>
        <v>1.6313213703099511E-3</v>
      </c>
      <c r="D255" s="5">
        <v>622.70000000000005</v>
      </c>
      <c r="E255" s="5">
        <v>588.95294096104703</v>
      </c>
      <c r="F255" s="5">
        <v>532</v>
      </c>
      <c r="G255" s="5">
        <v>862.75</v>
      </c>
      <c r="H255" s="5">
        <v>14</v>
      </c>
      <c r="I255" s="5">
        <v>15.613384571507201</v>
      </c>
      <c r="J255" s="5">
        <v>9.5</v>
      </c>
      <c r="K255" s="6">
        <v>17</v>
      </c>
      <c r="L255" s="3">
        <v>50</v>
      </c>
      <c r="M255" s="4">
        <f t="shared" si="7"/>
        <v>1.6313213703099511E-3</v>
      </c>
      <c r="N255" s="5">
        <v>999.54</v>
      </c>
      <c r="O255" s="5">
        <v>710.49569387886402</v>
      </c>
      <c r="P255" s="5">
        <v>1356.5</v>
      </c>
      <c r="Q255" s="5">
        <v>1507.25</v>
      </c>
      <c r="R255" s="5">
        <v>21.18</v>
      </c>
      <c r="S255" s="5">
        <v>18.536990046930502</v>
      </c>
      <c r="T255" s="5">
        <v>20</v>
      </c>
      <c r="U255" s="6">
        <v>26.5</v>
      </c>
    </row>
    <row r="256" spans="1:21" x14ac:dyDescent="0.25">
      <c r="A256" t="s">
        <v>259</v>
      </c>
      <c r="B256" s="3">
        <v>10</v>
      </c>
      <c r="C256" s="4">
        <f t="shared" si="6"/>
        <v>1.6313213703099511E-3</v>
      </c>
      <c r="D256" s="5">
        <v>363.4</v>
      </c>
      <c r="E256" s="5">
        <v>364.37471555163302</v>
      </c>
      <c r="F256" s="5">
        <v>206</v>
      </c>
      <c r="G256" s="5">
        <v>472</v>
      </c>
      <c r="H256" s="5">
        <v>10.1</v>
      </c>
      <c r="I256" s="5">
        <v>10.322036836034099</v>
      </c>
      <c r="J256" s="5">
        <v>7</v>
      </c>
      <c r="K256" s="6">
        <v>14.5</v>
      </c>
      <c r="L256" s="3">
        <v>48</v>
      </c>
      <c r="M256" s="4">
        <f t="shared" si="7"/>
        <v>1.566068515497553E-3</v>
      </c>
      <c r="N256" s="5">
        <v>392.0625</v>
      </c>
      <c r="O256" s="5">
        <v>359.79115728669899</v>
      </c>
      <c r="P256" s="5">
        <v>246</v>
      </c>
      <c r="Q256" s="5">
        <v>538.5</v>
      </c>
      <c r="R256" s="5">
        <v>10.4791666666667</v>
      </c>
      <c r="S256" s="5">
        <v>9.8585519270981603</v>
      </c>
      <c r="T256" s="5">
        <v>8</v>
      </c>
      <c r="U256" s="6">
        <v>13.5</v>
      </c>
    </row>
    <row r="257" spans="1:21" x14ac:dyDescent="0.25">
      <c r="A257" t="s">
        <v>260</v>
      </c>
      <c r="B257" s="3">
        <v>9</v>
      </c>
      <c r="C257" s="4">
        <f t="shared" si="6"/>
        <v>1.468189233278956E-3</v>
      </c>
      <c r="D257" s="5">
        <v>16.5555555555556</v>
      </c>
      <c r="E257" s="5">
        <v>6.5595562180514797</v>
      </c>
      <c r="F257" s="5">
        <v>15</v>
      </c>
      <c r="G257" s="5">
        <v>10</v>
      </c>
      <c r="H257" s="5">
        <v>1.3333333333333299</v>
      </c>
      <c r="I257" s="5">
        <v>0.5</v>
      </c>
      <c r="J257" s="5">
        <v>1</v>
      </c>
      <c r="K257" s="6">
        <v>1</v>
      </c>
      <c r="L257" s="3">
        <v>31</v>
      </c>
      <c r="M257" s="4">
        <f t="shared" si="7"/>
        <v>1.0114192495921696E-3</v>
      </c>
      <c r="N257" s="5">
        <v>21.096774193548399</v>
      </c>
      <c r="O257" s="5">
        <v>24.572823523436998</v>
      </c>
      <c r="P257" s="5">
        <v>12</v>
      </c>
      <c r="Q257" s="5">
        <v>15</v>
      </c>
      <c r="R257" s="5">
        <v>1.45161290322581</v>
      </c>
      <c r="S257" s="5">
        <v>0.92515619140479399</v>
      </c>
      <c r="T257" s="5">
        <v>1</v>
      </c>
      <c r="U257" s="6">
        <v>0</v>
      </c>
    </row>
    <row r="258" spans="1:21" x14ac:dyDescent="0.25">
      <c r="A258" t="s">
        <v>261</v>
      </c>
      <c r="B258" s="3">
        <v>9</v>
      </c>
      <c r="C258" s="4">
        <f t="shared" si="6"/>
        <v>1.468189233278956E-3</v>
      </c>
      <c r="D258" s="5">
        <v>33</v>
      </c>
      <c r="E258" s="5">
        <v>43.168275388298802</v>
      </c>
      <c r="F258" s="5">
        <v>27</v>
      </c>
      <c r="G258" s="5">
        <v>27</v>
      </c>
      <c r="H258" s="5">
        <v>2.8888888888888902</v>
      </c>
      <c r="I258" s="5">
        <v>1.8333333333333299</v>
      </c>
      <c r="J258" s="5">
        <v>3</v>
      </c>
      <c r="K258" s="6">
        <v>3</v>
      </c>
      <c r="L258" s="3">
        <v>90</v>
      </c>
      <c r="M258" s="4">
        <f t="shared" si="7"/>
        <v>2.936378466557912E-3</v>
      </c>
      <c r="N258" s="5">
        <v>38.255555555555603</v>
      </c>
      <c r="O258" s="5">
        <v>65.026971260092694</v>
      </c>
      <c r="P258" s="5">
        <v>12</v>
      </c>
      <c r="Q258" s="5">
        <v>42.75</v>
      </c>
      <c r="R258" s="5">
        <v>3.2888888888888901</v>
      </c>
      <c r="S258" s="5">
        <v>5.1105628539471901</v>
      </c>
      <c r="T258" s="5">
        <v>2</v>
      </c>
      <c r="U258" s="6">
        <v>3</v>
      </c>
    </row>
    <row r="259" spans="1:21" x14ac:dyDescent="0.25">
      <c r="A259" t="s">
        <v>262</v>
      </c>
      <c r="B259" s="3">
        <v>9</v>
      </c>
      <c r="C259" s="4">
        <f t="shared" ref="C259:C322" si="8">B259/6130</f>
        <v>1.468189233278956E-3</v>
      </c>
      <c r="D259" s="5">
        <v>45.7777777777778</v>
      </c>
      <c r="E259" s="5">
        <v>51.744028104163299</v>
      </c>
      <c r="F259" s="5">
        <v>15</v>
      </c>
      <c r="G259" s="5">
        <v>45</v>
      </c>
      <c r="H259" s="5">
        <v>1.55555555555556</v>
      </c>
      <c r="I259" s="5">
        <v>0.72648315725677903</v>
      </c>
      <c r="J259" s="5">
        <v>1</v>
      </c>
      <c r="K259" s="6">
        <v>1</v>
      </c>
      <c r="L259" s="3">
        <v>24</v>
      </c>
      <c r="M259" s="4">
        <f t="shared" ref="M259:M322" si="9">L259/30650</f>
        <v>7.8303425774877648E-4</v>
      </c>
      <c r="N259" s="5">
        <v>84.875</v>
      </c>
      <c r="O259" s="5">
        <v>260.26429919369002</v>
      </c>
      <c r="P259" s="5">
        <v>29</v>
      </c>
      <c r="Q259" s="5">
        <v>42.5</v>
      </c>
      <c r="R259" s="5">
        <v>2.5833333333333299</v>
      </c>
      <c r="S259" s="5">
        <v>4.3028470520834396</v>
      </c>
      <c r="T259" s="5">
        <v>1</v>
      </c>
      <c r="U259" s="6">
        <v>1.25</v>
      </c>
    </row>
    <row r="260" spans="1:21" x14ac:dyDescent="0.25">
      <c r="A260" t="s">
        <v>263</v>
      </c>
      <c r="B260" s="3">
        <v>8</v>
      </c>
      <c r="C260" s="4">
        <f t="shared" si="8"/>
        <v>1.3050570962479609E-3</v>
      </c>
      <c r="D260" s="5">
        <v>154.875</v>
      </c>
      <c r="E260" s="5">
        <v>338.89081153500899</v>
      </c>
      <c r="F260" s="5">
        <v>25</v>
      </c>
      <c r="G260" s="5">
        <v>79</v>
      </c>
      <c r="H260" s="5">
        <v>6</v>
      </c>
      <c r="I260" s="5">
        <v>10.9674844100967</v>
      </c>
      <c r="J260" s="5">
        <v>2.5</v>
      </c>
      <c r="K260" s="6">
        <v>2.25</v>
      </c>
      <c r="L260" s="3">
        <v>31</v>
      </c>
      <c r="M260" s="4">
        <f t="shared" si="9"/>
        <v>1.0114192495921696E-3</v>
      </c>
      <c r="N260" s="5">
        <v>312.61290322580601</v>
      </c>
      <c r="O260" s="5">
        <v>576.86241441204197</v>
      </c>
      <c r="P260" s="5">
        <v>30</v>
      </c>
      <c r="Q260" s="5">
        <v>80</v>
      </c>
      <c r="R260" s="5">
        <v>4.7741935483870996</v>
      </c>
      <c r="S260" s="5">
        <v>6.8785157188614203</v>
      </c>
      <c r="T260" s="5">
        <v>1</v>
      </c>
      <c r="U260" s="6">
        <v>1</v>
      </c>
    </row>
    <row r="261" spans="1:21" x14ac:dyDescent="0.25">
      <c r="A261" t="s">
        <v>264</v>
      </c>
      <c r="B261" s="3">
        <v>8</v>
      </c>
      <c r="C261" s="4">
        <f t="shared" si="8"/>
        <v>1.3050570962479609E-3</v>
      </c>
      <c r="D261" s="5">
        <v>8.25</v>
      </c>
      <c r="E261" s="5">
        <v>13.424391446702</v>
      </c>
      <c r="F261" s="5">
        <v>1</v>
      </c>
      <c r="G261" s="5">
        <v>7.25</v>
      </c>
      <c r="H261" s="5">
        <v>1</v>
      </c>
      <c r="I261" s="5">
        <v>0</v>
      </c>
      <c r="J261" s="5">
        <v>1</v>
      </c>
      <c r="K261" s="6">
        <v>0</v>
      </c>
      <c r="L261" s="3">
        <v>26</v>
      </c>
      <c r="M261" s="4">
        <f t="shared" si="9"/>
        <v>8.4828711256117455E-4</v>
      </c>
      <c r="N261" s="5">
        <v>7.6923076923076898</v>
      </c>
      <c r="O261" s="5">
        <v>12.3766529587582</v>
      </c>
      <c r="P261" s="5">
        <v>1</v>
      </c>
      <c r="Q261" s="5">
        <v>0.75</v>
      </c>
      <c r="R261" s="5">
        <v>1.0384615384615401</v>
      </c>
      <c r="S261" s="5">
        <v>0.19611613513818399</v>
      </c>
      <c r="T261" s="5">
        <v>1</v>
      </c>
      <c r="U261" s="6">
        <v>0</v>
      </c>
    </row>
    <row r="262" spans="1:21" x14ac:dyDescent="0.25">
      <c r="A262" t="s">
        <v>265</v>
      </c>
      <c r="B262" s="3">
        <v>8</v>
      </c>
      <c r="C262" s="4">
        <f t="shared" si="8"/>
        <v>1.3050570962479609E-3</v>
      </c>
      <c r="D262" s="5">
        <v>762.875</v>
      </c>
      <c r="E262" s="5">
        <v>767.69105346579897</v>
      </c>
      <c r="F262" s="5">
        <v>585</v>
      </c>
      <c r="G262" s="5">
        <v>1493.5</v>
      </c>
      <c r="H262" s="5">
        <v>11.625</v>
      </c>
      <c r="I262" s="5">
        <v>11.5503555913103</v>
      </c>
      <c r="J262" s="5">
        <v>9</v>
      </c>
      <c r="K262" s="6">
        <v>19.25</v>
      </c>
      <c r="L262" s="3">
        <v>42</v>
      </c>
      <c r="M262" s="4">
        <f t="shared" si="9"/>
        <v>1.3703099510603588E-3</v>
      </c>
      <c r="N262" s="5">
        <v>815.59523809523796</v>
      </c>
      <c r="O262" s="5">
        <v>563.92284801500705</v>
      </c>
      <c r="P262" s="5">
        <v>704.5</v>
      </c>
      <c r="Q262" s="5">
        <v>996</v>
      </c>
      <c r="R262" s="5">
        <v>13</v>
      </c>
      <c r="S262" s="5">
        <v>8.4881553053537395</v>
      </c>
      <c r="T262" s="5">
        <v>12.5</v>
      </c>
      <c r="U262" s="6">
        <v>13.5</v>
      </c>
    </row>
    <row r="263" spans="1:21" x14ac:dyDescent="0.25">
      <c r="A263" t="s">
        <v>266</v>
      </c>
      <c r="B263" s="3">
        <v>8</v>
      </c>
      <c r="C263" s="4">
        <f t="shared" si="8"/>
        <v>1.3050570962479609E-3</v>
      </c>
      <c r="D263" s="5">
        <v>19.625</v>
      </c>
      <c r="E263" s="5">
        <v>18.353181896180399</v>
      </c>
      <c r="F263" s="5">
        <v>13.5</v>
      </c>
      <c r="G263" s="5">
        <v>13.75</v>
      </c>
      <c r="H263" s="5">
        <v>1.25</v>
      </c>
      <c r="I263" s="5">
        <v>0.46291004988627599</v>
      </c>
      <c r="J263" s="5">
        <v>1</v>
      </c>
      <c r="K263" s="6">
        <v>0.25</v>
      </c>
      <c r="L263" s="3">
        <v>80</v>
      </c>
      <c r="M263" s="4">
        <f t="shared" si="9"/>
        <v>2.6101141924959217E-3</v>
      </c>
      <c r="N263" s="5">
        <v>15.262499999999999</v>
      </c>
      <c r="O263" s="5">
        <v>16.974846432071299</v>
      </c>
      <c r="P263" s="5">
        <v>10</v>
      </c>
      <c r="Q263" s="5">
        <v>6.25</v>
      </c>
      <c r="R263" s="5">
        <v>1.35</v>
      </c>
      <c r="S263" s="5">
        <v>0.67692528989635603</v>
      </c>
      <c r="T263" s="5">
        <v>1</v>
      </c>
      <c r="U263" s="6">
        <v>1</v>
      </c>
    </row>
    <row r="264" spans="1:21" x14ac:dyDescent="0.25">
      <c r="A264" t="s">
        <v>267</v>
      </c>
      <c r="B264" s="3">
        <v>8</v>
      </c>
      <c r="C264" s="4">
        <f t="shared" si="8"/>
        <v>1.3050570962479609E-3</v>
      </c>
      <c r="D264" s="5">
        <v>17.625</v>
      </c>
      <c r="E264" s="5">
        <v>13.9072180642181</v>
      </c>
      <c r="F264" s="5">
        <v>22.5</v>
      </c>
      <c r="G264" s="5">
        <v>27.25</v>
      </c>
      <c r="H264" s="5">
        <v>1</v>
      </c>
      <c r="I264" s="5">
        <v>0</v>
      </c>
      <c r="J264" s="5">
        <v>1</v>
      </c>
      <c r="K264" s="6">
        <v>0</v>
      </c>
      <c r="L264" s="3">
        <v>72</v>
      </c>
      <c r="M264" s="4">
        <f t="shared" si="9"/>
        <v>2.3491027732463294E-3</v>
      </c>
      <c r="N264" s="5">
        <v>40.5</v>
      </c>
      <c r="O264" s="5">
        <v>87.975989041825102</v>
      </c>
      <c r="P264" s="5">
        <v>24.5</v>
      </c>
      <c r="Q264" s="5">
        <v>23</v>
      </c>
      <c r="R264" s="5">
        <v>2.0972222222222201</v>
      </c>
      <c r="S264" s="5">
        <v>3.07722081591844</v>
      </c>
      <c r="T264" s="5">
        <v>1</v>
      </c>
      <c r="U264" s="6">
        <v>1</v>
      </c>
    </row>
    <row r="265" spans="1:21" x14ac:dyDescent="0.25">
      <c r="A265" t="s">
        <v>268</v>
      </c>
      <c r="B265" s="3">
        <v>8</v>
      </c>
      <c r="C265" s="4">
        <f t="shared" si="8"/>
        <v>1.3050570962479609E-3</v>
      </c>
      <c r="D265" s="5">
        <v>247.875</v>
      </c>
      <c r="E265" s="5">
        <v>245.41884751234099</v>
      </c>
      <c r="F265" s="5">
        <v>159</v>
      </c>
      <c r="G265" s="5">
        <v>202.5</v>
      </c>
      <c r="H265" s="5">
        <v>2</v>
      </c>
      <c r="I265" s="5">
        <v>1.4142135623731</v>
      </c>
      <c r="J265" s="5">
        <v>1</v>
      </c>
      <c r="K265" s="6">
        <v>2.25</v>
      </c>
      <c r="L265" s="3">
        <v>18</v>
      </c>
      <c r="M265" s="4">
        <f t="shared" si="9"/>
        <v>5.8727569331158236E-4</v>
      </c>
      <c r="N265" s="5">
        <v>183.833333333333</v>
      </c>
      <c r="O265" s="5">
        <v>146.638109965035</v>
      </c>
      <c r="P265" s="5">
        <v>168</v>
      </c>
      <c r="Q265" s="5">
        <v>135</v>
      </c>
      <c r="R265" s="5">
        <v>1.44444444444444</v>
      </c>
      <c r="S265" s="5">
        <v>0.78382337612967401</v>
      </c>
      <c r="T265" s="5">
        <v>1</v>
      </c>
      <c r="U265" s="6">
        <v>0.75</v>
      </c>
    </row>
    <row r="266" spans="1:21" x14ac:dyDescent="0.25">
      <c r="A266" t="s">
        <v>269</v>
      </c>
      <c r="B266" s="3">
        <v>7</v>
      </c>
      <c r="C266" s="4">
        <f t="shared" si="8"/>
        <v>1.1419249592169657E-3</v>
      </c>
      <c r="D266" s="5">
        <v>231.42857142857099</v>
      </c>
      <c r="E266" s="5">
        <v>287.235012456616</v>
      </c>
      <c r="F266" s="5">
        <v>80</v>
      </c>
      <c r="G266" s="5">
        <v>272.5</v>
      </c>
      <c r="H266" s="5">
        <v>9.28571428571429</v>
      </c>
      <c r="I266" s="5">
        <v>14.291189426989501</v>
      </c>
      <c r="J266" s="5">
        <v>5</v>
      </c>
      <c r="K266" s="6">
        <v>6</v>
      </c>
      <c r="L266" s="3">
        <v>28</v>
      </c>
      <c r="M266" s="4">
        <f t="shared" si="9"/>
        <v>9.1353996737357263E-4</v>
      </c>
      <c r="N266" s="5">
        <v>374.03571428571399</v>
      </c>
      <c r="O266" s="5">
        <v>534.500423181266</v>
      </c>
      <c r="P266" s="5">
        <v>90</v>
      </c>
      <c r="Q266" s="5">
        <v>630.75</v>
      </c>
      <c r="R266" s="5">
        <v>10.1785714285714</v>
      </c>
      <c r="S266" s="5">
        <v>14.4454364738707</v>
      </c>
      <c r="T266" s="5">
        <v>2.5</v>
      </c>
      <c r="U266" s="6">
        <v>11</v>
      </c>
    </row>
    <row r="267" spans="1:21" x14ac:dyDescent="0.25">
      <c r="A267" t="s">
        <v>270</v>
      </c>
      <c r="B267" s="3">
        <v>7</v>
      </c>
      <c r="C267" s="4">
        <f t="shared" si="8"/>
        <v>1.1419249592169657E-3</v>
      </c>
      <c r="D267" s="5">
        <v>346</v>
      </c>
      <c r="E267" s="5">
        <v>354.93849232413999</v>
      </c>
      <c r="F267" s="5">
        <v>150</v>
      </c>
      <c r="G267" s="5">
        <v>452</v>
      </c>
      <c r="H267" s="5">
        <v>5.28571428571429</v>
      </c>
      <c r="I267" s="5">
        <v>4.6445052020025299</v>
      </c>
      <c r="J267" s="5">
        <v>3</v>
      </c>
      <c r="K267" s="6">
        <v>4.5</v>
      </c>
      <c r="L267" s="3">
        <v>17</v>
      </c>
      <c r="M267" s="4">
        <f t="shared" si="9"/>
        <v>5.5464926590538337E-4</v>
      </c>
      <c r="N267" s="5">
        <v>173.88235294117601</v>
      </c>
      <c r="O267" s="5">
        <v>212.719264040936</v>
      </c>
      <c r="P267" s="5">
        <v>105</v>
      </c>
      <c r="Q267" s="5">
        <v>180</v>
      </c>
      <c r="R267" s="5">
        <v>3.2352941176470602</v>
      </c>
      <c r="S267" s="5">
        <v>3.8329070521717901</v>
      </c>
      <c r="T267" s="5">
        <v>3</v>
      </c>
      <c r="U267" s="6">
        <v>2</v>
      </c>
    </row>
    <row r="268" spans="1:21" x14ac:dyDescent="0.25">
      <c r="A268" t="s">
        <v>271</v>
      </c>
      <c r="B268" s="3">
        <v>7</v>
      </c>
      <c r="C268" s="4">
        <f t="shared" si="8"/>
        <v>1.1419249592169657E-3</v>
      </c>
      <c r="D268" s="5">
        <v>91.428571428571402</v>
      </c>
      <c r="E268" s="5">
        <v>128.975265255083</v>
      </c>
      <c r="F268" s="5">
        <v>45</v>
      </c>
      <c r="G268" s="5">
        <v>57.5</v>
      </c>
      <c r="H268" s="5">
        <v>4.1428571428571397</v>
      </c>
      <c r="I268" s="5">
        <v>5.3984124650546201</v>
      </c>
      <c r="J268" s="5">
        <v>2</v>
      </c>
      <c r="K268" s="6">
        <v>3</v>
      </c>
      <c r="L268" s="3">
        <v>15</v>
      </c>
      <c r="M268" s="4">
        <f t="shared" si="9"/>
        <v>4.893964110929853E-4</v>
      </c>
      <c r="N268" s="5">
        <v>160.53333333333299</v>
      </c>
      <c r="O268" s="5">
        <v>166.280686391014</v>
      </c>
      <c r="P268" s="5">
        <v>90</v>
      </c>
      <c r="Q268" s="5">
        <v>235</v>
      </c>
      <c r="R268" s="5">
        <v>6.4666666666666703</v>
      </c>
      <c r="S268" s="5">
        <v>6.5777402401331297</v>
      </c>
      <c r="T268" s="5">
        <v>4</v>
      </c>
      <c r="U268" s="6">
        <v>10.5</v>
      </c>
    </row>
    <row r="269" spans="1:21" x14ac:dyDescent="0.25">
      <c r="A269" t="s">
        <v>272</v>
      </c>
      <c r="B269" s="3">
        <v>7</v>
      </c>
      <c r="C269" s="4">
        <f t="shared" si="8"/>
        <v>1.1419249592169657E-3</v>
      </c>
      <c r="D269" s="5">
        <v>45.714285714285701</v>
      </c>
      <c r="E269" s="5">
        <v>61.334368521284702</v>
      </c>
      <c r="F269" s="5">
        <v>30</v>
      </c>
      <c r="G269" s="5">
        <v>25</v>
      </c>
      <c r="H269" s="5">
        <v>1</v>
      </c>
      <c r="I269" s="5">
        <v>0</v>
      </c>
      <c r="J269" s="5">
        <v>1</v>
      </c>
      <c r="K269" s="6">
        <v>0</v>
      </c>
      <c r="L269" s="3">
        <v>42</v>
      </c>
      <c r="M269" s="4">
        <f t="shared" si="9"/>
        <v>1.3703099510603588E-3</v>
      </c>
      <c r="N269" s="5">
        <v>58.976190476190503</v>
      </c>
      <c r="O269" s="5">
        <v>24.8581223858159</v>
      </c>
      <c r="P269" s="5">
        <v>50</v>
      </c>
      <c r="Q269" s="5">
        <v>21.25</v>
      </c>
      <c r="R269" s="5">
        <v>1.1428571428571399</v>
      </c>
      <c r="S269" s="5">
        <v>0.417391935564841</v>
      </c>
      <c r="T269" s="5">
        <v>1</v>
      </c>
      <c r="U269" s="6">
        <v>0</v>
      </c>
    </row>
    <row r="270" spans="1:21" x14ac:dyDescent="0.25">
      <c r="A270" t="s">
        <v>273</v>
      </c>
      <c r="B270" s="3">
        <v>7</v>
      </c>
      <c r="C270" s="4">
        <f t="shared" si="8"/>
        <v>1.1419249592169657E-3</v>
      </c>
      <c r="D270" s="5">
        <v>98.714285714285694</v>
      </c>
      <c r="E270" s="5">
        <v>149.66820446765399</v>
      </c>
      <c r="F270" s="5">
        <v>15</v>
      </c>
      <c r="G270" s="5">
        <v>119</v>
      </c>
      <c r="H270" s="5">
        <v>2.5714285714285698</v>
      </c>
      <c r="I270" s="5">
        <v>2.4397501823713301</v>
      </c>
      <c r="J270" s="5">
        <v>1</v>
      </c>
      <c r="K270" s="6">
        <v>2.5</v>
      </c>
      <c r="L270" s="3">
        <v>38</v>
      </c>
      <c r="M270" s="4">
        <f t="shared" si="9"/>
        <v>1.2398042414355629E-3</v>
      </c>
      <c r="N270" s="5">
        <v>57.894736842105303</v>
      </c>
      <c r="O270" s="5">
        <v>112.377209739554</v>
      </c>
      <c r="P270" s="5">
        <v>15</v>
      </c>
      <c r="Q270" s="5">
        <v>29</v>
      </c>
      <c r="R270" s="5">
        <v>2.1842105263157898</v>
      </c>
      <c r="S270" s="5">
        <v>2.0382194555727802</v>
      </c>
      <c r="T270" s="5">
        <v>1</v>
      </c>
      <c r="U270" s="6">
        <v>1</v>
      </c>
    </row>
    <row r="271" spans="1:21" x14ac:dyDescent="0.25">
      <c r="A271" t="s">
        <v>274</v>
      </c>
      <c r="B271" s="3">
        <v>7</v>
      </c>
      <c r="C271" s="4">
        <f t="shared" si="8"/>
        <v>1.1419249592169657E-3</v>
      </c>
      <c r="D271" s="5">
        <v>231.42857142857099</v>
      </c>
      <c r="E271" s="5">
        <v>167.01582474210599</v>
      </c>
      <c r="F271" s="5">
        <v>215</v>
      </c>
      <c r="G271" s="5">
        <v>176</v>
      </c>
      <c r="H271" s="5">
        <v>8.71428571428571</v>
      </c>
      <c r="I271" s="5">
        <v>6.0198085715490404</v>
      </c>
      <c r="J271" s="5">
        <v>8</v>
      </c>
      <c r="K271" s="6">
        <v>6.5</v>
      </c>
      <c r="L271" s="3">
        <v>34</v>
      </c>
      <c r="M271" s="4">
        <f t="shared" si="9"/>
        <v>1.1092985318107667E-3</v>
      </c>
      <c r="N271" s="5">
        <v>444.38235294117601</v>
      </c>
      <c r="O271" s="5">
        <v>453.47085801965699</v>
      </c>
      <c r="P271" s="5">
        <v>246</v>
      </c>
      <c r="Q271" s="5">
        <v>576</v>
      </c>
      <c r="R271" s="5">
        <v>17.5588235294118</v>
      </c>
      <c r="S271" s="5">
        <v>17.668995575147498</v>
      </c>
      <c r="T271" s="5">
        <v>9.5</v>
      </c>
      <c r="U271" s="6">
        <v>24.75</v>
      </c>
    </row>
    <row r="272" spans="1:21" x14ac:dyDescent="0.25">
      <c r="A272" t="s">
        <v>275</v>
      </c>
      <c r="B272" s="3">
        <v>6</v>
      </c>
      <c r="C272" s="4">
        <f t="shared" si="8"/>
        <v>9.7879282218597059E-4</v>
      </c>
      <c r="D272" s="5">
        <v>162.166666666667</v>
      </c>
      <c r="E272" s="5">
        <v>147.67317517635601</v>
      </c>
      <c r="F272" s="5">
        <v>90</v>
      </c>
      <c r="G272" s="5">
        <v>209.25</v>
      </c>
      <c r="H272" s="5">
        <v>3.5</v>
      </c>
      <c r="I272" s="5">
        <v>4.32434966208793</v>
      </c>
      <c r="J272" s="5">
        <v>1.5</v>
      </c>
      <c r="K272" s="6">
        <v>2.5</v>
      </c>
      <c r="L272" s="3">
        <v>30</v>
      </c>
      <c r="M272" s="4">
        <f t="shared" si="9"/>
        <v>9.7879282218597059E-4</v>
      </c>
      <c r="N272" s="5">
        <v>170.2</v>
      </c>
      <c r="O272" s="5">
        <v>183.858716372673</v>
      </c>
      <c r="P272" s="5">
        <v>120</v>
      </c>
      <c r="Q272" s="5">
        <v>98.25</v>
      </c>
      <c r="R272" s="5">
        <v>3.8666666666666698</v>
      </c>
      <c r="S272" s="5">
        <v>5.8940843126865303</v>
      </c>
      <c r="T272" s="5">
        <v>2</v>
      </c>
      <c r="U272" s="6">
        <v>2.5</v>
      </c>
    </row>
    <row r="273" spans="1:21" x14ac:dyDescent="0.25">
      <c r="A273" t="s">
        <v>276</v>
      </c>
      <c r="B273" s="3">
        <v>6</v>
      </c>
      <c r="C273" s="4">
        <f t="shared" si="8"/>
        <v>9.7879282218597059E-4</v>
      </c>
      <c r="D273" s="5">
        <v>11.8333333333333</v>
      </c>
      <c r="E273" s="5">
        <v>3.7638632635453999</v>
      </c>
      <c r="F273" s="5">
        <v>12.5</v>
      </c>
      <c r="G273" s="5">
        <v>4.75</v>
      </c>
      <c r="H273" s="5">
        <v>1.6666666666666701</v>
      </c>
      <c r="I273" s="5">
        <v>0.81649658092772603</v>
      </c>
      <c r="J273" s="5">
        <v>1.5</v>
      </c>
      <c r="K273" s="6">
        <v>1</v>
      </c>
      <c r="L273" s="3">
        <v>25</v>
      </c>
      <c r="M273" s="4">
        <f t="shared" si="9"/>
        <v>8.1566068515497557E-4</v>
      </c>
      <c r="N273" s="5">
        <v>12.68</v>
      </c>
      <c r="O273" s="5">
        <v>11.806495387426899</v>
      </c>
      <c r="P273" s="5">
        <v>9</v>
      </c>
      <c r="Q273" s="5">
        <v>13</v>
      </c>
      <c r="R273" s="5">
        <v>1.4</v>
      </c>
      <c r="S273" s="5">
        <v>1.2247448713915901</v>
      </c>
      <c r="T273" s="5">
        <v>1</v>
      </c>
      <c r="U273" s="6">
        <v>0</v>
      </c>
    </row>
    <row r="274" spans="1:21" x14ac:dyDescent="0.25">
      <c r="A274" t="s">
        <v>277</v>
      </c>
      <c r="B274" s="3">
        <v>6</v>
      </c>
      <c r="C274" s="4">
        <f t="shared" si="8"/>
        <v>9.7879282218597059E-4</v>
      </c>
      <c r="D274" s="5">
        <v>65.6666666666667</v>
      </c>
      <c r="E274" s="5">
        <v>39.200340134578802</v>
      </c>
      <c r="F274" s="5">
        <v>62</v>
      </c>
      <c r="G274" s="5">
        <v>59</v>
      </c>
      <c r="H274" s="5">
        <v>1.6666666666666701</v>
      </c>
      <c r="I274" s="5">
        <v>1.2110601416390001</v>
      </c>
      <c r="J274" s="5">
        <v>1</v>
      </c>
      <c r="K274" s="6">
        <v>0.75</v>
      </c>
      <c r="L274" s="3">
        <v>23</v>
      </c>
      <c r="M274" s="4">
        <f t="shared" si="9"/>
        <v>7.5040783034257749E-4</v>
      </c>
      <c r="N274" s="5">
        <v>101.47826086956501</v>
      </c>
      <c r="O274" s="5">
        <v>116.160887473608</v>
      </c>
      <c r="P274" s="5">
        <v>30</v>
      </c>
      <c r="Q274" s="5">
        <v>135</v>
      </c>
      <c r="R274" s="5">
        <v>3</v>
      </c>
      <c r="S274" s="5">
        <v>3.7537859676477399</v>
      </c>
      <c r="T274" s="5">
        <v>1</v>
      </c>
      <c r="U274" s="6">
        <v>2</v>
      </c>
    </row>
    <row r="275" spans="1:21" x14ac:dyDescent="0.25">
      <c r="A275" t="s">
        <v>278</v>
      </c>
      <c r="B275" s="3">
        <v>6</v>
      </c>
      <c r="C275" s="4">
        <f t="shared" si="8"/>
        <v>9.7879282218597059E-4</v>
      </c>
      <c r="D275" s="5">
        <v>237</v>
      </c>
      <c r="E275" s="5">
        <v>232.284308553118</v>
      </c>
      <c r="F275" s="5">
        <v>152.5</v>
      </c>
      <c r="G275" s="5">
        <v>201.5</v>
      </c>
      <c r="H275" s="5">
        <v>7.8333333333333304</v>
      </c>
      <c r="I275" s="5">
        <v>8.3286653592677506</v>
      </c>
      <c r="J275" s="5">
        <v>3.5</v>
      </c>
      <c r="K275" s="6">
        <v>8.5</v>
      </c>
      <c r="L275" s="3">
        <v>43</v>
      </c>
      <c r="M275" s="4">
        <f t="shared" si="9"/>
        <v>1.4029363784665578E-3</v>
      </c>
      <c r="N275" s="5">
        <v>220.41860465116301</v>
      </c>
      <c r="O275" s="5">
        <v>330.17745824229098</v>
      </c>
      <c r="P275" s="5">
        <v>90</v>
      </c>
      <c r="Q275" s="5">
        <v>224</v>
      </c>
      <c r="R275" s="5">
        <v>5.0232558139534902</v>
      </c>
      <c r="S275" s="5">
        <v>7.7750773142474197</v>
      </c>
      <c r="T275" s="5">
        <v>2</v>
      </c>
      <c r="U275" s="6">
        <v>5</v>
      </c>
    </row>
    <row r="276" spans="1:21" x14ac:dyDescent="0.25">
      <c r="A276" t="s">
        <v>279</v>
      </c>
      <c r="B276" s="3">
        <v>5</v>
      </c>
      <c r="C276" s="4">
        <f t="shared" si="8"/>
        <v>8.1566068515497557E-4</v>
      </c>
      <c r="D276" s="5">
        <v>16.8</v>
      </c>
      <c r="E276" s="5">
        <v>12.6964561984831</v>
      </c>
      <c r="F276" s="5">
        <v>11</v>
      </c>
      <c r="G276" s="5">
        <v>23</v>
      </c>
      <c r="H276" s="5">
        <v>1.6</v>
      </c>
      <c r="I276" s="5">
        <v>0.89442719099991597</v>
      </c>
      <c r="J276" s="5">
        <v>1</v>
      </c>
      <c r="K276" s="6">
        <v>1</v>
      </c>
      <c r="L276" s="3">
        <v>7</v>
      </c>
      <c r="M276" s="4">
        <f t="shared" si="9"/>
        <v>2.2838499184339316E-4</v>
      </c>
      <c r="N276" s="5">
        <v>53.142857142857103</v>
      </c>
      <c r="O276" s="5">
        <v>72.407247729833799</v>
      </c>
      <c r="P276" s="5">
        <v>28</v>
      </c>
      <c r="Q276" s="5">
        <v>37</v>
      </c>
      <c r="R276" s="5">
        <v>4.1428571428571397</v>
      </c>
      <c r="S276" s="5">
        <v>4.0178174601215</v>
      </c>
      <c r="T276" s="5">
        <v>2</v>
      </c>
      <c r="U276" s="6">
        <v>5.5</v>
      </c>
    </row>
    <row r="277" spans="1:21" x14ac:dyDescent="0.25">
      <c r="A277" t="s">
        <v>280</v>
      </c>
      <c r="B277" s="3">
        <v>5</v>
      </c>
      <c r="C277" s="4">
        <f t="shared" si="8"/>
        <v>8.1566068515497557E-4</v>
      </c>
      <c r="D277" s="5">
        <v>348</v>
      </c>
      <c r="E277" s="5">
        <v>469.62112388605402</v>
      </c>
      <c r="F277" s="5">
        <v>174</v>
      </c>
      <c r="G277" s="5">
        <v>322</v>
      </c>
      <c r="H277" s="5">
        <v>10.199999999999999</v>
      </c>
      <c r="I277" s="5">
        <v>17.340703561274601</v>
      </c>
      <c r="J277" s="5">
        <v>2</v>
      </c>
      <c r="K277" s="6">
        <v>5</v>
      </c>
      <c r="L277" s="3">
        <v>13</v>
      </c>
      <c r="M277" s="4">
        <f t="shared" si="9"/>
        <v>4.2414355628058728E-4</v>
      </c>
      <c r="N277" s="5">
        <v>204.769230769231</v>
      </c>
      <c r="O277" s="5">
        <v>219.594381320862</v>
      </c>
      <c r="P277" s="5">
        <v>84</v>
      </c>
      <c r="Q277" s="5">
        <v>360</v>
      </c>
      <c r="R277" s="5">
        <v>7.1538461538461497</v>
      </c>
      <c r="S277" s="5">
        <v>7.8617868393700601</v>
      </c>
      <c r="T277" s="5">
        <v>4</v>
      </c>
      <c r="U277" s="6">
        <v>13</v>
      </c>
    </row>
    <row r="278" spans="1:21" x14ac:dyDescent="0.25">
      <c r="A278" t="s">
        <v>281</v>
      </c>
      <c r="B278" s="3">
        <v>5</v>
      </c>
      <c r="C278" s="4">
        <f t="shared" si="8"/>
        <v>8.1566068515497557E-4</v>
      </c>
      <c r="D278" s="5">
        <v>966.6</v>
      </c>
      <c r="E278" s="5">
        <v>1072.05470942485</v>
      </c>
      <c r="F278" s="5">
        <v>335</v>
      </c>
      <c r="G278" s="5">
        <v>1349</v>
      </c>
      <c r="H278" s="5">
        <v>13.6</v>
      </c>
      <c r="I278" s="5">
        <v>12.8569047597001</v>
      </c>
      <c r="J278" s="5">
        <v>9</v>
      </c>
      <c r="K278" s="6">
        <v>14</v>
      </c>
      <c r="L278" s="3">
        <v>25</v>
      </c>
      <c r="M278" s="4">
        <f t="shared" si="9"/>
        <v>8.1566068515497557E-4</v>
      </c>
      <c r="N278" s="5">
        <v>716.6</v>
      </c>
      <c r="O278" s="5">
        <v>581.26277763733196</v>
      </c>
      <c r="P278" s="5">
        <v>625</v>
      </c>
      <c r="Q278" s="5">
        <v>887</v>
      </c>
      <c r="R278" s="5">
        <v>18.96</v>
      </c>
      <c r="S278" s="5">
        <v>18.228823330100099</v>
      </c>
      <c r="T278" s="5">
        <v>13</v>
      </c>
      <c r="U278" s="6">
        <v>21</v>
      </c>
    </row>
    <row r="279" spans="1:21" x14ac:dyDescent="0.25">
      <c r="A279" t="s">
        <v>282</v>
      </c>
      <c r="B279" s="3">
        <v>5</v>
      </c>
      <c r="C279" s="4">
        <f t="shared" si="8"/>
        <v>8.1566068515497557E-4</v>
      </c>
      <c r="D279" s="5">
        <v>11</v>
      </c>
      <c r="E279" s="5">
        <v>6.7082039324993703</v>
      </c>
      <c r="F279" s="5">
        <v>8</v>
      </c>
      <c r="G279" s="5">
        <v>0</v>
      </c>
      <c r="H279" s="5">
        <v>1.4</v>
      </c>
      <c r="I279" s="5">
        <v>0.89442719099991597</v>
      </c>
      <c r="J279" s="5">
        <v>1</v>
      </c>
      <c r="K279" s="6">
        <v>0</v>
      </c>
      <c r="L279" s="3">
        <v>26</v>
      </c>
      <c r="M279" s="4">
        <f t="shared" si="9"/>
        <v>8.4828711256117455E-4</v>
      </c>
      <c r="N279" s="5">
        <v>8.2307692307692299</v>
      </c>
      <c r="O279" s="5">
        <v>4.7858766578982603</v>
      </c>
      <c r="P279" s="5">
        <v>8</v>
      </c>
      <c r="Q279" s="5">
        <v>0</v>
      </c>
      <c r="R279" s="5">
        <v>1</v>
      </c>
      <c r="S279" s="5">
        <v>0</v>
      </c>
      <c r="T279" s="5">
        <v>1</v>
      </c>
      <c r="U279" s="6">
        <v>0</v>
      </c>
    </row>
    <row r="280" spans="1:21" x14ac:dyDescent="0.25">
      <c r="A280" t="s">
        <v>283</v>
      </c>
      <c r="B280" s="3">
        <v>5</v>
      </c>
      <c r="C280" s="4">
        <f t="shared" si="8"/>
        <v>8.1566068515497557E-4</v>
      </c>
      <c r="D280" s="5">
        <v>18</v>
      </c>
      <c r="E280" s="5">
        <v>11.4236596587959</v>
      </c>
      <c r="F280" s="5">
        <v>15</v>
      </c>
      <c r="G280" s="5">
        <v>21</v>
      </c>
      <c r="H280" s="5">
        <v>1</v>
      </c>
      <c r="I280" s="5">
        <v>0</v>
      </c>
      <c r="J280" s="5">
        <v>1</v>
      </c>
      <c r="K280" s="6">
        <v>0</v>
      </c>
      <c r="L280" s="3">
        <v>17</v>
      </c>
      <c r="M280" s="4">
        <f t="shared" si="9"/>
        <v>5.5464926590538337E-4</v>
      </c>
      <c r="N280" s="5">
        <v>42.470588235294102</v>
      </c>
      <c r="O280" s="5">
        <v>73.052308012015303</v>
      </c>
      <c r="P280" s="5">
        <v>12</v>
      </c>
      <c r="Q280" s="5">
        <v>40</v>
      </c>
      <c r="R280" s="5">
        <v>2.0588235294117601</v>
      </c>
      <c r="S280" s="5">
        <v>1.8864844365675999</v>
      </c>
      <c r="T280" s="5">
        <v>1</v>
      </c>
      <c r="U280" s="6">
        <v>1</v>
      </c>
    </row>
    <row r="281" spans="1:21" x14ac:dyDescent="0.25">
      <c r="A281" t="s">
        <v>284</v>
      </c>
      <c r="B281" s="3">
        <v>5</v>
      </c>
      <c r="C281" s="4">
        <f t="shared" si="8"/>
        <v>8.1566068515497557E-4</v>
      </c>
      <c r="D281" s="5">
        <v>132.19999999999999</v>
      </c>
      <c r="E281" s="5">
        <v>65.055361039656106</v>
      </c>
      <c r="F281" s="5">
        <v>112</v>
      </c>
      <c r="G281" s="5">
        <v>109</v>
      </c>
      <c r="H281" s="5">
        <v>4.2</v>
      </c>
      <c r="I281" s="5">
        <v>1.9235384061671299</v>
      </c>
      <c r="J281" s="5">
        <v>4</v>
      </c>
      <c r="K281" s="6">
        <v>2</v>
      </c>
      <c r="L281" s="3">
        <v>6</v>
      </c>
      <c r="M281" s="4">
        <f t="shared" si="9"/>
        <v>1.9575856443719412E-4</v>
      </c>
      <c r="N281" s="5">
        <v>225.333333333333</v>
      </c>
      <c r="O281" s="5">
        <v>197.80765067779001</v>
      </c>
      <c r="P281" s="5">
        <v>191.5</v>
      </c>
      <c r="Q281" s="5">
        <v>240</v>
      </c>
      <c r="R281" s="5">
        <v>6.6666666666666696</v>
      </c>
      <c r="S281" s="5">
        <v>7.0047602861673104</v>
      </c>
      <c r="T281" s="5">
        <v>3.5</v>
      </c>
      <c r="U281" s="6">
        <v>7</v>
      </c>
    </row>
    <row r="282" spans="1:21" x14ac:dyDescent="0.25">
      <c r="A282" t="s">
        <v>285</v>
      </c>
      <c r="B282" s="3">
        <v>5</v>
      </c>
      <c r="C282" s="4">
        <f t="shared" si="8"/>
        <v>8.1566068515497557E-4</v>
      </c>
      <c r="D282" s="5">
        <v>64.400000000000006</v>
      </c>
      <c r="E282" s="5">
        <v>90.547225247381306</v>
      </c>
      <c r="F282" s="5">
        <v>30</v>
      </c>
      <c r="G282" s="5">
        <v>10</v>
      </c>
      <c r="H282" s="5">
        <v>1.8</v>
      </c>
      <c r="I282" s="5">
        <v>1.7888543819998299</v>
      </c>
      <c r="J282" s="5">
        <v>1</v>
      </c>
      <c r="K282" s="6">
        <v>0</v>
      </c>
      <c r="L282" s="3">
        <v>26</v>
      </c>
      <c r="M282" s="4">
        <f t="shared" si="9"/>
        <v>8.4828711256117455E-4</v>
      </c>
      <c r="N282" s="5">
        <v>241.07692307692301</v>
      </c>
      <c r="O282" s="5">
        <v>386.101325879819</v>
      </c>
      <c r="P282" s="5">
        <v>71.5</v>
      </c>
      <c r="Q282" s="5">
        <v>188.5</v>
      </c>
      <c r="R282" s="5">
        <v>7.1923076923076898</v>
      </c>
      <c r="S282" s="5">
        <v>14.485908271887499</v>
      </c>
      <c r="T282" s="5">
        <v>1.5</v>
      </c>
      <c r="U282" s="6">
        <v>3</v>
      </c>
    </row>
    <row r="283" spans="1:21" x14ac:dyDescent="0.25">
      <c r="A283" t="s">
        <v>286</v>
      </c>
      <c r="B283" s="3">
        <v>5</v>
      </c>
      <c r="C283" s="4">
        <f t="shared" si="8"/>
        <v>8.1566068515497557E-4</v>
      </c>
      <c r="D283" s="5">
        <v>804</v>
      </c>
      <c r="E283" s="5">
        <v>704.42600746991195</v>
      </c>
      <c r="F283" s="5">
        <v>542</v>
      </c>
      <c r="G283" s="5">
        <v>974</v>
      </c>
      <c r="H283" s="5">
        <v>12.4</v>
      </c>
      <c r="I283" s="5">
        <v>7.2663608498339798</v>
      </c>
      <c r="J283" s="5">
        <v>13</v>
      </c>
      <c r="K283" s="6">
        <v>6</v>
      </c>
      <c r="L283" s="3">
        <v>35</v>
      </c>
      <c r="M283" s="4">
        <f t="shared" si="9"/>
        <v>1.1419249592169657E-3</v>
      </c>
      <c r="N283" s="5">
        <v>815.37142857142896</v>
      </c>
      <c r="O283" s="5">
        <v>662.35462714533799</v>
      </c>
      <c r="P283" s="5">
        <v>810</v>
      </c>
      <c r="Q283" s="5">
        <v>1355</v>
      </c>
      <c r="R283" s="5">
        <v>14.257142857142901</v>
      </c>
      <c r="S283" s="5">
        <v>12.642930731400501</v>
      </c>
      <c r="T283" s="5">
        <v>15</v>
      </c>
      <c r="U283" s="6">
        <v>19</v>
      </c>
    </row>
    <row r="284" spans="1:21" x14ac:dyDescent="0.25">
      <c r="A284" t="s">
        <v>287</v>
      </c>
      <c r="B284" s="3">
        <v>5</v>
      </c>
      <c r="C284" s="4">
        <f t="shared" si="8"/>
        <v>8.1566068515497557E-4</v>
      </c>
      <c r="D284" s="5">
        <v>616.6</v>
      </c>
      <c r="E284" s="5">
        <v>693.02727219064002</v>
      </c>
      <c r="F284" s="5">
        <v>180</v>
      </c>
      <c r="G284" s="5">
        <v>1083</v>
      </c>
      <c r="H284" s="5">
        <v>8.1999999999999993</v>
      </c>
      <c r="I284" s="5">
        <v>8.5848704125339008</v>
      </c>
      <c r="J284" s="5">
        <v>3</v>
      </c>
      <c r="K284" s="6">
        <v>14</v>
      </c>
      <c r="L284" s="3">
        <v>34</v>
      </c>
      <c r="M284" s="4">
        <f t="shared" si="9"/>
        <v>1.1092985318107667E-3</v>
      </c>
      <c r="N284" s="5">
        <v>652.73529411764696</v>
      </c>
      <c r="O284" s="5">
        <v>666.924751960207</v>
      </c>
      <c r="P284" s="5">
        <v>412</v>
      </c>
      <c r="Q284" s="5">
        <v>1059</v>
      </c>
      <c r="R284" s="5">
        <v>12.676470588235301</v>
      </c>
      <c r="S284" s="5">
        <v>13.014492127916199</v>
      </c>
      <c r="T284" s="5">
        <v>10</v>
      </c>
      <c r="U284" s="6">
        <v>17.25</v>
      </c>
    </row>
    <row r="285" spans="1:21" x14ac:dyDescent="0.25">
      <c r="A285" t="s">
        <v>288</v>
      </c>
      <c r="B285" s="3">
        <v>5</v>
      </c>
      <c r="C285" s="4">
        <f t="shared" si="8"/>
        <v>8.1566068515497557E-4</v>
      </c>
      <c r="D285" s="5">
        <v>137.6</v>
      </c>
      <c r="E285" s="5">
        <v>91.505737525031705</v>
      </c>
      <c r="F285" s="5">
        <v>120</v>
      </c>
      <c r="G285" s="5">
        <v>90</v>
      </c>
      <c r="H285" s="5">
        <v>2.6</v>
      </c>
      <c r="I285" s="5">
        <v>1.14017542509914</v>
      </c>
      <c r="J285" s="5">
        <v>3</v>
      </c>
      <c r="K285" s="6">
        <v>1</v>
      </c>
      <c r="L285" s="3">
        <v>26</v>
      </c>
      <c r="M285" s="4">
        <f t="shared" si="9"/>
        <v>8.4828711256117455E-4</v>
      </c>
      <c r="N285" s="5">
        <v>407.961538461538</v>
      </c>
      <c r="O285" s="5">
        <v>414.30003434894701</v>
      </c>
      <c r="P285" s="5">
        <v>245.5</v>
      </c>
      <c r="Q285" s="5">
        <v>535.25</v>
      </c>
      <c r="R285" s="5">
        <v>6.7692307692307701</v>
      </c>
      <c r="S285" s="5">
        <v>6.3831508978415501</v>
      </c>
      <c r="T285" s="5">
        <v>4</v>
      </c>
      <c r="U285" s="6">
        <v>6.75</v>
      </c>
    </row>
    <row r="286" spans="1:21" x14ac:dyDescent="0.25">
      <c r="A286" t="s">
        <v>289</v>
      </c>
      <c r="B286" s="3">
        <v>5</v>
      </c>
      <c r="C286" s="4">
        <f t="shared" si="8"/>
        <v>8.1566068515497557E-4</v>
      </c>
      <c r="D286" s="5">
        <v>1331.2</v>
      </c>
      <c r="E286" s="5">
        <v>736.217155464337</v>
      </c>
      <c r="F286" s="5">
        <v>1651</v>
      </c>
      <c r="G286" s="5">
        <v>271</v>
      </c>
      <c r="H286" s="5">
        <v>35</v>
      </c>
      <c r="I286" s="5">
        <v>26.296387584609398</v>
      </c>
      <c r="J286" s="5">
        <v>40</v>
      </c>
      <c r="K286" s="6">
        <v>23</v>
      </c>
      <c r="L286" s="3">
        <v>10</v>
      </c>
      <c r="M286" s="4">
        <f t="shared" si="9"/>
        <v>3.2626427406199022E-4</v>
      </c>
      <c r="N286" s="5">
        <v>925.2</v>
      </c>
      <c r="O286" s="5">
        <v>516.73371607950401</v>
      </c>
      <c r="P286" s="5">
        <v>823.5</v>
      </c>
      <c r="Q286" s="5">
        <v>659.5</v>
      </c>
      <c r="R286" s="5">
        <v>21</v>
      </c>
      <c r="S286" s="5">
        <v>15.930404193797999</v>
      </c>
      <c r="T286" s="5">
        <v>18</v>
      </c>
      <c r="U286" s="6">
        <v>15.5</v>
      </c>
    </row>
    <row r="287" spans="1:21" x14ac:dyDescent="0.25">
      <c r="A287" t="s">
        <v>290</v>
      </c>
      <c r="B287" s="3">
        <v>5</v>
      </c>
      <c r="C287" s="4">
        <f t="shared" si="8"/>
        <v>8.1566068515497557E-4</v>
      </c>
      <c r="D287" s="5">
        <v>200.6</v>
      </c>
      <c r="E287" s="5">
        <v>142.00633788672999</v>
      </c>
      <c r="F287" s="5">
        <v>199</v>
      </c>
      <c r="G287" s="5">
        <v>282</v>
      </c>
      <c r="H287" s="5">
        <v>4</v>
      </c>
      <c r="I287" s="5">
        <v>2.1213203435596402</v>
      </c>
      <c r="J287" s="5">
        <v>4</v>
      </c>
      <c r="K287" s="6">
        <v>3</v>
      </c>
      <c r="L287" s="3">
        <v>20</v>
      </c>
      <c r="M287" s="4">
        <f t="shared" si="9"/>
        <v>6.5252854812398043E-4</v>
      </c>
      <c r="N287" s="5">
        <v>154.5</v>
      </c>
      <c r="O287" s="5">
        <v>100.66646334358499</v>
      </c>
      <c r="P287" s="5">
        <v>126</v>
      </c>
      <c r="Q287" s="5">
        <v>120.25</v>
      </c>
      <c r="R287" s="5">
        <v>5.3</v>
      </c>
      <c r="S287" s="5">
        <v>3.96165834494915</v>
      </c>
      <c r="T287" s="5">
        <v>4.5</v>
      </c>
      <c r="U287" s="6">
        <v>5.75</v>
      </c>
    </row>
    <row r="288" spans="1:21" x14ac:dyDescent="0.25">
      <c r="A288" t="s">
        <v>291</v>
      </c>
      <c r="B288" s="3">
        <v>4</v>
      </c>
      <c r="C288" s="4">
        <f t="shared" si="8"/>
        <v>6.5252854812398043E-4</v>
      </c>
      <c r="D288" s="5">
        <v>42.5</v>
      </c>
      <c r="E288" s="5">
        <v>20.6155281280883</v>
      </c>
      <c r="F288" s="5">
        <v>45</v>
      </c>
      <c r="G288" s="5">
        <v>32.5</v>
      </c>
      <c r="H288" s="5">
        <v>1.75</v>
      </c>
      <c r="I288" s="5">
        <v>0.95742710775633799</v>
      </c>
      <c r="J288" s="5">
        <v>1.5</v>
      </c>
      <c r="K288" s="6">
        <v>1.25</v>
      </c>
      <c r="L288" s="3">
        <v>22</v>
      </c>
      <c r="M288" s="4">
        <f t="shared" si="9"/>
        <v>7.1778140293637851E-4</v>
      </c>
      <c r="N288" s="5">
        <v>33.954545454545503</v>
      </c>
      <c r="O288" s="5">
        <v>33.662862499916898</v>
      </c>
      <c r="P288" s="5">
        <v>30</v>
      </c>
      <c r="Q288" s="5">
        <v>26.25</v>
      </c>
      <c r="R288" s="5">
        <v>1.5454545454545501</v>
      </c>
      <c r="S288" s="5">
        <v>1.50324324702965</v>
      </c>
      <c r="T288" s="5">
        <v>1</v>
      </c>
      <c r="U288" s="6">
        <v>0.75</v>
      </c>
    </row>
    <row r="289" spans="1:21" x14ac:dyDescent="0.25">
      <c r="A289" t="s">
        <v>292</v>
      </c>
      <c r="B289" s="3">
        <v>4</v>
      </c>
      <c r="C289" s="4">
        <f t="shared" si="8"/>
        <v>6.5252854812398043E-4</v>
      </c>
      <c r="D289" s="5">
        <v>20.75</v>
      </c>
      <c r="E289" s="5">
        <v>12.5797456254091</v>
      </c>
      <c r="F289" s="5">
        <v>19.5</v>
      </c>
      <c r="G289" s="5">
        <v>20.25</v>
      </c>
      <c r="H289" s="5">
        <v>2.5</v>
      </c>
      <c r="I289" s="5">
        <v>1.29099444873581</v>
      </c>
      <c r="J289" s="5">
        <v>2.5</v>
      </c>
      <c r="K289" s="6">
        <v>1.5</v>
      </c>
      <c r="L289" s="3">
        <v>51</v>
      </c>
      <c r="M289" s="4">
        <f t="shared" si="9"/>
        <v>1.6639477977161501E-3</v>
      </c>
      <c r="N289" s="5">
        <v>25.568627450980401</v>
      </c>
      <c r="O289" s="5">
        <v>61.821761509022302</v>
      </c>
      <c r="P289" s="5">
        <v>10</v>
      </c>
      <c r="Q289" s="5">
        <v>13</v>
      </c>
      <c r="R289" s="5">
        <v>1.9803921568627501</v>
      </c>
      <c r="S289" s="5">
        <v>2.3280051209430899</v>
      </c>
      <c r="T289" s="5">
        <v>1</v>
      </c>
      <c r="U289" s="6">
        <v>1</v>
      </c>
    </row>
    <row r="290" spans="1:21" x14ac:dyDescent="0.25">
      <c r="A290" t="s">
        <v>293</v>
      </c>
      <c r="B290" s="3">
        <v>4</v>
      </c>
      <c r="C290" s="4">
        <f t="shared" si="8"/>
        <v>6.5252854812398043E-4</v>
      </c>
      <c r="D290" s="5">
        <v>126</v>
      </c>
      <c r="E290" s="5">
        <v>120.099958368019</v>
      </c>
      <c r="F290" s="5">
        <v>105</v>
      </c>
      <c r="G290" s="5">
        <v>174</v>
      </c>
      <c r="H290" s="5">
        <v>1.75</v>
      </c>
      <c r="I290" s="5">
        <v>0.95742710775633799</v>
      </c>
      <c r="J290" s="5">
        <v>1.5</v>
      </c>
      <c r="K290" s="6">
        <v>1.25</v>
      </c>
      <c r="L290" s="3">
        <v>17</v>
      </c>
      <c r="M290" s="4">
        <f t="shared" si="9"/>
        <v>5.5464926590538337E-4</v>
      </c>
      <c r="N290" s="5">
        <v>163.58823529411799</v>
      </c>
      <c r="O290" s="5">
        <v>146.688896488252</v>
      </c>
      <c r="P290" s="5">
        <v>117</v>
      </c>
      <c r="Q290" s="5">
        <v>204</v>
      </c>
      <c r="R290" s="5">
        <v>2.8823529411764701</v>
      </c>
      <c r="S290" s="5">
        <v>1.7986923354612501</v>
      </c>
      <c r="T290" s="5">
        <v>3</v>
      </c>
      <c r="U290" s="6">
        <v>2</v>
      </c>
    </row>
    <row r="291" spans="1:21" x14ac:dyDescent="0.25">
      <c r="A291" t="s">
        <v>294</v>
      </c>
      <c r="B291" s="3">
        <v>4</v>
      </c>
      <c r="C291" s="4">
        <f t="shared" si="8"/>
        <v>6.5252854812398043E-4</v>
      </c>
      <c r="D291" s="5">
        <v>639.25</v>
      </c>
      <c r="E291" s="5">
        <v>602.73342642774799</v>
      </c>
      <c r="F291" s="5">
        <v>624</v>
      </c>
      <c r="G291" s="5">
        <v>993.75</v>
      </c>
      <c r="H291" s="5">
        <v>22.25</v>
      </c>
      <c r="I291" s="5">
        <v>21.281838892977898</v>
      </c>
      <c r="J291" s="5">
        <v>21</v>
      </c>
      <c r="K291" s="6">
        <v>34.25</v>
      </c>
      <c r="L291" s="3">
        <v>8</v>
      </c>
      <c r="M291" s="4">
        <f t="shared" si="9"/>
        <v>2.6101141924959219E-4</v>
      </c>
      <c r="N291" s="5">
        <v>785.625</v>
      </c>
      <c r="O291" s="5">
        <v>577.57372751388698</v>
      </c>
      <c r="P291" s="5">
        <v>684.5</v>
      </c>
      <c r="Q291" s="5">
        <v>966</v>
      </c>
      <c r="R291" s="5">
        <v>27</v>
      </c>
      <c r="S291" s="5">
        <v>19.7773319015194</v>
      </c>
      <c r="T291" s="5">
        <v>23.5</v>
      </c>
      <c r="U291" s="6">
        <v>32.25</v>
      </c>
    </row>
    <row r="292" spans="1:21" x14ac:dyDescent="0.25">
      <c r="A292" t="s">
        <v>295</v>
      </c>
      <c r="B292" s="3">
        <v>4</v>
      </c>
      <c r="C292" s="4">
        <f t="shared" si="8"/>
        <v>6.5252854812398043E-4</v>
      </c>
      <c r="D292" s="5">
        <v>1063.75</v>
      </c>
      <c r="E292" s="5">
        <v>717.83255939901005</v>
      </c>
      <c r="F292" s="5">
        <v>1109.5</v>
      </c>
      <c r="G292" s="5">
        <v>1069.75</v>
      </c>
      <c r="H292" s="5">
        <v>28</v>
      </c>
      <c r="I292" s="5">
        <v>20.800641015763599</v>
      </c>
      <c r="J292" s="5">
        <v>22</v>
      </c>
      <c r="K292" s="6">
        <v>13.5</v>
      </c>
      <c r="L292" s="3">
        <v>10</v>
      </c>
      <c r="M292" s="4">
        <f t="shared" si="9"/>
        <v>3.2626427406199022E-4</v>
      </c>
      <c r="N292" s="5">
        <v>633.9</v>
      </c>
      <c r="O292" s="5">
        <v>563.65778624977804</v>
      </c>
      <c r="P292" s="5">
        <v>493</v>
      </c>
      <c r="Q292" s="5">
        <v>551.75</v>
      </c>
      <c r="R292" s="5">
        <v>14.4</v>
      </c>
      <c r="S292" s="5">
        <v>14.0015872116144</v>
      </c>
      <c r="T292" s="5">
        <v>12.5</v>
      </c>
      <c r="U292" s="6">
        <v>12.5</v>
      </c>
    </row>
    <row r="293" spans="1:21" x14ac:dyDescent="0.25">
      <c r="A293" t="s">
        <v>296</v>
      </c>
      <c r="B293" s="3">
        <v>4</v>
      </c>
      <c r="C293" s="4">
        <f t="shared" si="8"/>
        <v>6.5252854812398043E-4</v>
      </c>
      <c r="D293" s="5">
        <v>572</v>
      </c>
      <c r="E293" s="5">
        <v>703.66421916517299</v>
      </c>
      <c r="F293" s="5">
        <v>372.5</v>
      </c>
      <c r="G293" s="5">
        <v>813.5</v>
      </c>
      <c r="H293" s="5">
        <v>12.5</v>
      </c>
      <c r="I293" s="5">
        <v>13.304134695650101</v>
      </c>
      <c r="J293" s="5">
        <v>12</v>
      </c>
      <c r="K293" s="6">
        <v>22.5</v>
      </c>
      <c r="L293" s="3">
        <v>20</v>
      </c>
      <c r="M293" s="4">
        <f t="shared" si="9"/>
        <v>6.5252854812398043E-4</v>
      </c>
      <c r="N293" s="5">
        <v>285.7</v>
      </c>
      <c r="O293" s="5">
        <v>399.86104165269597</v>
      </c>
      <c r="P293" s="5">
        <v>90</v>
      </c>
      <c r="Q293" s="5">
        <v>276.5</v>
      </c>
      <c r="R293" s="5">
        <v>6.25</v>
      </c>
      <c r="S293" s="5">
        <v>8.6015604459460206</v>
      </c>
      <c r="T293" s="5">
        <v>2</v>
      </c>
      <c r="U293" s="6">
        <v>6.25</v>
      </c>
    </row>
    <row r="294" spans="1:21" x14ac:dyDescent="0.25">
      <c r="A294" t="s">
        <v>297</v>
      </c>
      <c r="B294" s="3">
        <v>4</v>
      </c>
      <c r="C294" s="4">
        <f t="shared" si="8"/>
        <v>6.5252854812398043E-4</v>
      </c>
      <c r="D294" s="5">
        <v>27.5</v>
      </c>
      <c r="E294" s="5">
        <v>5</v>
      </c>
      <c r="F294" s="5">
        <v>30</v>
      </c>
      <c r="G294" s="5">
        <v>2.5</v>
      </c>
      <c r="H294" s="5">
        <v>1</v>
      </c>
      <c r="I294" s="5">
        <v>0</v>
      </c>
      <c r="J294" s="5">
        <v>1</v>
      </c>
      <c r="K294" s="6">
        <v>0</v>
      </c>
      <c r="L294" s="3">
        <v>38</v>
      </c>
      <c r="M294" s="4">
        <f t="shared" si="9"/>
        <v>1.2398042414355629E-3</v>
      </c>
      <c r="N294" s="5">
        <v>57.157894736842103</v>
      </c>
      <c r="O294" s="5">
        <v>76.024365338868904</v>
      </c>
      <c r="P294" s="5">
        <v>30</v>
      </c>
      <c r="Q294" s="5">
        <v>23.75</v>
      </c>
      <c r="R294" s="5">
        <v>2.42105263157895</v>
      </c>
      <c r="S294" s="5">
        <v>2.9097374168458701</v>
      </c>
      <c r="T294" s="5">
        <v>1</v>
      </c>
      <c r="U294" s="6">
        <v>1</v>
      </c>
    </row>
    <row r="295" spans="1:21" x14ac:dyDescent="0.25">
      <c r="A295" t="s">
        <v>298</v>
      </c>
      <c r="B295" s="3">
        <v>4</v>
      </c>
      <c r="C295" s="4">
        <f t="shared" si="8"/>
        <v>6.5252854812398043E-4</v>
      </c>
      <c r="D295" s="5">
        <v>72.75</v>
      </c>
      <c r="E295" s="5">
        <v>77.163786843311399</v>
      </c>
      <c r="F295" s="5">
        <v>56.5</v>
      </c>
      <c r="G295" s="5">
        <v>109.25</v>
      </c>
      <c r="H295" s="5">
        <v>3.75</v>
      </c>
      <c r="I295" s="5">
        <v>3.4034296427770201</v>
      </c>
      <c r="J295" s="5">
        <v>3</v>
      </c>
      <c r="K295" s="6">
        <v>4.75</v>
      </c>
      <c r="L295" s="3">
        <v>40</v>
      </c>
      <c r="M295" s="4">
        <f t="shared" si="9"/>
        <v>1.3050570962479609E-3</v>
      </c>
      <c r="N295" s="5">
        <v>86.474999999999994</v>
      </c>
      <c r="O295" s="5">
        <v>160.31027407611501</v>
      </c>
      <c r="P295" s="5">
        <v>57</v>
      </c>
      <c r="Q295" s="5">
        <v>81.5</v>
      </c>
      <c r="R295" s="5">
        <v>4.4749999999999996</v>
      </c>
      <c r="S295" s="5">
        <v>6.1685201649699604</v>
      </c>
      <c r="T295" s="5">
        <v>3</v>
      </c>
      <c r="U295" s="6">
        <v>4</v>
      </c>
    </row>
    <row r="296" spans="1:21" x14ac:dyDescent="0.25">
      <c r="A296" t="s">
        <v>299</v>
      </c>
      <c r="B296" s="3">
        <v>4</v>
      </c>
      <c r="C296" s="4">
        <f t="shared" si="8"/>
        <v>6.5252854812398043E-4</v>
      </c>
      <c r="D296" s="5">
        <v>41.25</v>
      </c>
      <c r="E296" s="5">
        <v>40.852376511858701</v>
      </c>
      <c r="F296" s="5">
        <v>34</v>
      </c>
      <c r="G296" s="5">
        <v>59.75</v>
      </c>
      <c r="H296" s="5">
        <v>1.75</v>
      </c>
      <c r="I296" s="5">
        <v>0.95742710775633799</v>
      </c>
      <c r="J296" s="5">
        <v>1.5</v>
      </c>
      <c r="K296" s="6">
        <v>1.25</v>
      </c>
      <c r="L296" s="3">
        <v>9</v>
      </c>
      <c r="M296" s="4">
        <f t="shared" si="9"/>
        <v>2.9363784665579118E-4</v>
      </c>
      <c r="N296" s="5">
        <v>57.4444444444444</v>
      </c>
      <c r="O296" s="5">
        <v>49.206481054610897</v>
      </c>
      <c r="P296" s="5">
        <v>50</v>
      </c>
      <c r="Q296" s="5">
        <v>30</v>
      </c>
      <c r="R296" s="5">
        <v>1.6666666666666701</v>
      </c>
      <c r="S296" s="5">
        <v>1.6583123951776999</v>
      </c>
      <c r="T296" s="5">
        <v>1</v>
      </c>
      <c r="U296" s="6">
        <v>0</v>
      </c>
    </row>
    <row r="297" spans="1:21" x14ac:dyDescent="0.25">
      <c r="A297" t="s">
        <v>300</v>
      </c>
      <c r="B297" s="3">
        <v>4</v>
      </c>
      <c r="C297" s="4">
        <f t="shared" si="8"/>
        <v>6.5252854812398043E-4</v>
      </c>
      <c r="D297" s="5">
        <v>372.5</v>
      </c>
      <c r="E297" s="5">
        <v>272.20151848707002</v>
      </c>
      <c r="F297" s="5">
        <v>387</v>
      </c>
      <c r="G297" s="5">
        <v>248</v>
      </c>
      <c r="H297" s="5">
        <v>4.5</v>
      </c>
      <c r="I297" s="5">
        <v>2.88675134594813</v>
      </c>
      <c r="J297" s="5">
        <v>4.5</v>
      </c>
      <c r="K297" s="6">
        <v>2.5</v>
      </c>
      <c r="L297" s="3">
        <v>12</v>
      </c>
      <c r="M297" s="4">
        <f t="shared" si="9"/>
        <v>3.9151712887438824E-4</v>
      </c>
      <c r="N297" s="5">
        <v>270.58333333333297</v>
      </c>
      <c r="O297" s="5">
        <v>235.11523609163299</v>
      </c>
      <c r="P297" s="5">
        <v>197</v>
      </c>
      <c r="Q297" s="5">
        <v>266.5</v>
      </c>
      <c r="R297" s="5">
        <v>3.25</v>
      </c>
      <c r="S297" s="5">
        <v>2.5628464289109898</v>
      </c>
      <c r="T297" s="5">
        <v>2.5</v>
      </c>
      <c r="U297" s="6">
        <v>3.5</v>
      </c>
    </row>
    <row r="298" spans="1:21" x14ac:dyDescent="0.25">
      <c r="A298" t="s">
        <v>301</v>
      </c>
      <c r="B298" s="3">
        <v>4</v>
      </c>
      <c r="C298" s="4">
        <f t="shared" si="8"/>
        <v>6.5252854812398043E-4</v>
      </c>
      <c r="D298" s="5">
        <v>471.5</v>
      </c>
      <c r="E298" s="5">
        <v>566.95590657475304</v>
      </c>
      <c r="F298" s="5">
        <v>325</v>
      </c>
      <c r="G298" s="5">
        <v>714</v>
      </c>
      <c r="H298" s="5">
        <v>7.5</v>
      </c>
      <c r="I298" s="5">
        <v>7.8528126595931598</v>
      </c>
      <c r="J298" s="5">
        <v>5.5</v>
      </c>
      <c r="K298" s="6">
        <v>9.5</v>
      </c>
      <c r="L298" s="3">
        <v>0</v>
      </c>
      <c r="M298" s="4">
        <f t="shared" si="9"/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6">
        <v>0</v>
      </c>
    </row>
    <row r="299" spans="1:21" x14ac:dyDescent="0.25">
      <c r="A299" t="s">
        <v>302</v>
      </c>
      <c r="B299" s="3">
        <v>4</v>
      </c>
      <c r="C299" s="4">
        <f t="shared" si="8"/>
        <v>6.5252854812398043E-4</v>
      </c>
      <c r="D299" s="5">
        <v>21</v>
      </c>
      <c r="E299" s="5">
        <v>10.5198225587063</v>
      </c>
      <c r="F299" s="5">
        <v>22</v>
      </c>
      <c r="G299" s="5">
        <v>17</v>
      </c>
      <c r="H299" s="5">
        <v>1</v>
      </c>
      <c r="I299" s="5">
        <v>0</v>
      </c>
      <c r="J299" s="5">
        <v>1</v>
      </c>
      <c r="K299" s="6">
        <v>0</v>
      </c>
      <c r="L299" s="3">
        <v>94</v>
      </c>
      <c r="M299" s="4">
        <f t="shared" si="9"/>
        <v>3.0668841761827079E-3</v>
      </c>
      <c r="N299" s="5">
        <v>31.755319148936199</v>
      </c>
      <c r="O299" s="5">
        <v>12.7832940125395</v>
      </c>
      <c r="P299" s="5">
        <v>30</v>
      </c>
      <c r="Q299" s="5">
        <v>0</v>
      </c>
      <c r="R299" s="5">
        <v>1.0638297872340401</v>
      </c>
      <c r="S299" s="5">
        <v>0.28618779601347599</v>
      </c>
      <c r="T299" s="5">
        <v>1</v>
      </c>
      <c r="U299" s="6">
        <v>0</v>
      </c>
    </row>
    <row r="300" spans="1:21" x14ac:dyDescent="0.25">
      <c r="A300" t="s">
        <v>303</v>
      </c>
      <c r="B300" s="3">
        <v>3</v>
      </c>
      <c r="C300" s="4">
        <f t="shared" si="8"/>
        <v>4.893964110929853E-4</v>
      </c>
      <c r="D300" s="5">
        <v>115.333333333333</v>
      </c>
      <c r="E300" s="5">
        <v>160.827029237418</v>
      </c>
      <c r="F300" s="5">
        <v>40</v>
      </c>
      <c r="G300" s="5">
        <v>147</v>
      </c>
      <c r="H300" s="5">
        <v>3.3333333333333299</v>
      </c>
      <c r="I300" s="5">
        <v>1.1547005383792499</v>
      </c>
      <c r="J300" s="5">
        <v>4</v>
      </c>
      <c r="K300" s="6">
        <v>1</v>
      </c>
      <c r="L300" s="3">
        <v>26</v>
      </c>
      <c r="M300" s="4">
        <f t="shared" si="9"/>
        <v>8.4828711256117455E-4</v>
      </c>
      <c r="N300" s="5">
        <v>49</v>
      </c>
      <c r="O300" s="5">
        <v>93.628628100597496</v>
      </c>
      <c r="P300" s="5">
        <v>11</v>
      </c>
      <c r="Q300" s="5">
        <v>48.75</v>
      </c>
      <c r="R300" s="5">
        <v>2.0769230769230802</v>
      </c>
      <c r="S300" s="5">
        <v>1.8745255810060699</v>
      </c>
      <c r="T300" s="5">
        <v>1</v>
      </c>
      <c r="U300" s="6">
        <v>1.75</v>
      </c>
    </row>
    <row r="301" spans="1:21" x14ac:dyDescent="0.25">
      <c r="A301" t="s">
        <v>304</v>
      </c>
      <c r="B301" s="3">
        <v>3</v>
      </c>
      <c r="C301" s="4">
        <f t="shared" si="8"/>
        <v>4.893964110929853E-4</v>
      </c>
      <c r="D301" s="5">
        <v>1</v>
      </c>
      <c r="E301" s="5">
        <v>0</v>
      </c>
      <c r="F301" s="5">
        <v>1</v>
      </c>
      <c r="G301" s="5">
        <v>0</v>
      </c>
      <c r="H301" s="5">
        <v>1</v>
      </c>
      <c r="I301" s="5">
        <v>0</v>
      </c>
      <c r="J301" s="5">
        <v>1</v>
      </c>
      <c r="K301" s="6">
        <v>0</v>
      </c>
      <c r="L301" s="3">
        <v>21</v>
      </c>
      <c r="M301" s="4">
        <f t="shared" si="9"/>
        <v>6.8515497553017942E-4</v>
      </c>
      <c r="N301" s="5">
        <v>7.8095238095238102</v>
      </c>
      <c r="O301" s="5">
        <v>8.7784910298925993</v>
      </c>
      <c r="P301" s="5">
        <v>4</v>
      </c>
      <c r="Q301" s="5">
        <v>10</v>
      </c>
      <c r="R301" s="5">
        <v>1.3333333333333299</v>
      </c>
      <c r="S301" s="5">
        <v>0.57735026918962595</v>
      </c>
      <c r="T301" s="5">
        <v>1</v>
      </c>
      <c r="U301" s="6">
        <v>1</v>
      </c>
    </row>
    <row r="302" spans="1:21" x14ac:dyDescent="0.25">
      <c r="A302" t="s">
        <v>305</v>
      </c>
      <c r="B302" s="3">
        <v>3</v>
      </c>
      <c r="C302" s="4">
        <f t="shared" si="8"/>
        <v>4.893964110929853E-4</v>
      </c>
      <c r="D302" s="5">
        <v>43.6666666666667</v>
      </c>
      <c r="E302" s="5">
        <v>50.895317400850701</v>
      </c>
      <c r="F302" s="5">
        <v>30</v>
      </c>
      <c r="G302" s="5">
        <v>49.5</v>
      </c>
      <c r="H302" s="5">
        <v>1</v>
      </c>
      <c r="I302" s="5">
        <v>0</v>
      </c>
      <c r="J302" s="5">
        <v>1</v>
      </c>
      <c r="K302" s="6">
        <v>0</v>
      </c>
      <c r="L302" s="3">
        <v>20</v>
      </c>
      <c r="M302" s="4">
        <f t="shared" si="9"/>
        <v>6.5252854812398043E-4</v>
      </c>
      <c r="N302" s="5">
        <v>6.8</v>
      </c>
      <c r="O302" s="5">
        <v>11.901348884187801</v>
      </c>
      <c r="P302" s="5">
        <v>1</v>
      </c>
      <c r="Q302" s="5">
        <v>0</v>
      </c>
      <c r="R302" s="5">
        <v>1</v>
      </c>
      <c r="S302" s="5">
        <v>0</v>
      </c>
      <c r="T302" s="5">
        <v>1</v>
      </c>
      <c r="U302" s="6">
        <v>0</v>
      </c>
    </row>
    <row r="303" spans="1:21" x14ac:dyDescent="0.25">
      <c r="A303" t="s">
        <v>306</v>
      </c>
      <c r="B303" s="3">
        <v>3</v>
      </c>
      <c r="C303" s="4">
        <f t="shared" si="8"/>
        <v>4.893964110929853E-4</v>
      </c>
      <c r="D303" s="5">
        <v>602.66666666666697</v>
      </c>
      <c r="E303" s="5">
        <v>940.40487734450505</v>
      </c>
      <c r="F303" s="5">
        <v>90</v>
      </c>
      <c r="G303" s="5">
        <v>829</v>
      </c>
      <c r="H303" s="5">
        <v>7.6666666666666696</v>
      </c>
      <c r="I303" s="5">
        <v>11.5470053837925</v>
      </c>
      <c r="J303" s="5">
        <v>1</v>
      </c>
      <c r="K303" s="6">
        <v>10</v>
      </c>
      <c r="L303" s="3">
        <v>24</v>
      </c>
      <c r="M303" s="4">
        <f t="shared" si="9"/>
        <v>7.8303425774877648E-4</v>
      </c>
      <c r="N303" s="5">
        <v>124.458333333333</v>
      </c>
      <c r="O303" s="5">
        <v>99.084934653873205</v>
      </c>
      <c r="P303" s="5">
        <v>94</v>
      </c>
      <c r="Q303" s="5">
        <v>126.75</v>
      </c>
      <c r="R303" s="5">
        <v>3.5</v>
      </c>
      <c r="S303" s="5">
        <v>3.4515277020850998</v>
      </c>
      <c r="T303" s="5">
        <v>2</v>
      </c>
      <c r="U303" s="6">
        <v>3.25</v>
      </c>
    </row>
    <row r="304" spans="1:21" x14ac:dyDescent="0.25">
      <c r="A304" t="s">
        <v>307</v>
      </c>
      <c r="B304" s="3">
        <v>3</v>
      </c>
      <c r="C304" s="4">
        <f t="shared" si="8"/>
        <v>4.893964110929853E-4</v>
      </c>
      <c r="D304" s="5">
        <v>265.33333333333297</v>
      </c>
      <c r="E304" s="5">
        <v>96.027773760164493</v>
      </c>
      <c r="F304" s="5">
        <v>268</v>
      </c>
      <c r="G304" s="5">
        <v>96</v>
      </c>
      <c r="H304" s="5">
        <v>5.3333333333333304</v>
      </c>
      <c r="I304" s="5">
        <v>4.1633319989322697</v>
      </c>
      <c r="J304" s="5">
        <v>4</v>
      </c>
      <c r="K304" s="6">
        <v>4</v>
      </c>
      <c r="L304" s="3">
        <v>6</v>
      </c>
      <c r="M304" s="4">
        <f t="shared" si="9"/>
        <v>1.9575856443719412E-4</v>
      </c>
      <c r="N304" s="5">
        <v>150.333333333333</v>
      </c>
      <c r="O304" s="5">
        <v>107.474027870303</v>
      </c>
      <c r="P304" s="5">
        <v>90</v>
      </c>
      <c r="Q304" s="5">
        <v>90</v>
      </c>
      <c r="R304" s="5">
        <v>2.5</v>
      </c>
      <c r="S304" s="5">
        <v>1.9748417658131501</v>
      </c>
      <c r="T304" s="5">
        <v>2</v>
      </c>
      <c r="U304" s="6">
        <v>2</v>
      </c>
    </row>
    <row r="305" spans="1:21" x14ac:dyDescent="0.25">
      <c r="A305" t="s">
        <v>308</v>
      </c>
      <c r="B305" s="3">
        <v>3</v>
      </c>
      <c r="C305" s="4">
        <f t="shared" si="8"/>
        <v>4.893964110929853E-4</v>
      </c>
      <c r="D305" s="5">
        <v>11</v>
      </c>
      <c r="E305" s="5">
        <v>16.462077633154301</v>
      </c>
      <c r="F305" s="5">
        <v>2</v>
      </c>
      <c r="G305" s="5">
        <v>14.5</v>
      </c>
      <c r="H305" s="5">
        <v>1</v>
      </c>
      <c r="I305" s="5">
        <v>0</v>
      </c>
      <c r="J305" s="5">
        <v>1</v>
      </c>
      <c r="K305" s="6">
        <v>0</v>
      </c>
      <c r="L305" s="3">
        <v>46</v>
      </c>
      <c r="M305" s="4">
        <f t="shared" si="9"/>
        <v>1.500815660685155E-3</v>
      </c>
      <c r="N305" s="5">
        <v>5.9347826086956497</v>
      </c>
      <c r="O305" s="5">
        <v>11.700716357771601</v>
      </c>
      <c r="P305" s="5">
        <v>2</v>
      </c>
      <c r="Q305" s="5">
        <v>2</v>
      </c>
      <c r="R305" s="5">
        <v>1.34782608695652</v>
      </c>
      <c r="S305" s="5">
        <v>0.60433218622240203</v>
      </c>
      <c r="T305" s="5">
        <v>1</v>
      </c>
      <c r="U305" s="6">
        <v>1</v>
      </c>
    </row>
    <row r="306" spans="1:21" x14ac:dyDescent="0.25">
      <c r="A306" t="s">
        <v>309</v>
      </c>
      <c r="B306" s="3">
        <v>3</v>
      </c>
      <c r="C306" s="4">
        <f t="shared" si="8"/>
        <v>4.893964110929853E-4</v>
      </c>
      <c r="D306" s="5">
        <v>71.3333333333333</v>
      </c>
      <c r="E306" s="5">
        <v>16.2890556304942</v>
      </c>
      <c r="F306" s="5">
        <v>64</v>
      </c>
      <c r="G306" s="5">
        <v>15</v>
      </c>
      <c r="H306" s="5">
        <v>2.3333333333333299</v>
      </c>
      <c r="I306" s="5">
        <v>0.57735026918962595</v>
      </c>
      <c r="J306" s="5">
        <v>2</v>
      </c>
      <c r="K306" s="6">
        <v>0.5</v>
      </c>
      <c r="L306" s="3">
        <v>2</v>
      </c>
      <c r="M306" s="4">
        <f t="shared" si="9"/>
        <v>6.5252854812398049E-5</v>
      </c>
      <c r="N306" s="5">
        <v>58.5</v>
      </c>
      <c r="O306" s="5">
        <v>37.476659402887002</v>
      </c>
      <c r="P306" s="5">
        <v>58.5</v>
      </c>
      <c r="Q306" s="5">
        <v>26.5</v>
      </c>
      <c r="R306" s="5">
        <v>4</v>
      </c>
      <c r="S306" s="5">
        <v>1.4142135623731</v>
      </c>
      <c r="T306" s="5">
        <v>4</v>
      </c>
      <c r="U306" s="6">
        <v>1</v>
      </c>
    </row>
    <row r="307" spans="1:21" x14ac:dyDescent="0.25">
      <c r="A307" t="s">
        <v>310</v>
      </c>
      <c r="B307" s="3">
        <v>3</v>
      </c>
      <c r="C307" s="4">
        <f t="shared" si="8"/>
        <v>4.893964110929853E-4</v>
      </c>
      <c r="D307" s="5">
        <v>168.333333333333</v>
      </c>
      <c r="E307" s="5">
        <v>132.88466176851799</v>
      </c>
      <c r="F307" s="5">
        <v>180</v>
      </c>
      <c r="G307" s="5">
        <v>132.5</v>
      </c>
      <c r="H307" s="5">
        <v>5</v>
      </c>
      <c r="I307" s="5">
        <v>4.5825756949558398</v>
      </c>
      <c r="J307" s="5">
        <v>4</v>
      </c>
      <c r="K307" s="6">
        <v>4.5</v>
      </c>
      <c r="L307" s="3">
        <v>3</v>
      </c>
      <c r="M307" s="4">
        <f t="shared" si="9"/>
        <v>9.7879282218597059E-5</v>
      </c>
      <c r="N307" s="5">
        <v>82.3333333333333</v>
      </c>
      <c r="O307" s="5">
        <v>71.178180177167604</v>
      </c>
      <c r="P307" s="5">
        <v>60</v>
      </c>
      <c r="Q307" s="5">
        <v>68.5</v>
      </c>
      <c r="R307" s="5">
        <v>2</v>
      </c>
      <c r="S307" s="5">
        <v>1</v>
      </c>
      <c r="T307" s="5">
        <v>2</v>
      </c>
      <c r="U307" s="6">
        <v>1</v>
      </c>
    </row>
    <row r="308" spans="1:21" x14ac:dyDescent="0.25">
      <c r="A308" t="s">
        <v>311</v>
      </c>
      <c r="B308" s="3">
        <v>3</v>
      </c>
      <c r="C308" s="4">
        <f t="shared" si="8"/>
        <v>4.893964110929853E-4</v>
      </c>
      <c r="D308" s="5">
        <v>984.66666666666697</v>
      </c>
      <c r="E308" s="5">
        <v>834.16085579061598</v>
      </c>
      <c r="F308" s="5">
        <v>1224</v>
      </c>
      <c r="G308" s="5">
        <v>808</v>
      </c>
      <c r="H308" s="5">
        <v>15.6666666666667</v>
      </c>
      <c r="I308" s="5">
        <v>13.316656236958799</v>
      </c>
      <c r="J308" s="5">
        <v>19</v>
      </c>
      <c r="K308" s="6">
        <v>13</v>
      </c>
      <c r="L308" s="3">
        <v>5</v>
      </c>
      <c r="M308" s="4">
        <f t="shared" si="9"/>
        <v>1.6313213703099511E-4</v>
      </c>
      <c r="N308" s="5">
        <v>363.4</v>
      </c>
      <c r="O308" s="5">
        <v>308.228486678308</v>
      </c>
      <c r="P308" s="5">
        <v>338</v>
      </c>
      <c r="Q308" s="5">
        <v>123</v>
      </c>
      <c r="R308" s="5">
        <v>9.1999999999999993</v>
      </c>
      <c r="S308" s="5">
        <v>11.819475453673901</v>
      </c>
      <c r="T308" s="5">
        <v>4</v>
      </c>
      <c r="U308" s="6">
        <v>3</v>
      </c>
    </row>
    <row r="309" spans="1:21" x14ac:dyDescent="0.25">
      <c r="A309" t="s">
        <v>312</v>
      </c>
      <c r="B309" s="3">
        <v>3</v>
      </c>
      <c r="C309" s="4">
        <f t="shared" si="8"/>
        <v>4.893964110929853E-4</v>
      </c>
      <c r="D309" s="5">
        <v>1.3333333333333299</v>
      </c>
      <c r="E309" s="5">
        <v>0.57735026918962595</v>
      </c>
      <c r="F309" s="5">
        <v>1</v>
      </c>
      <c r="G309" s="5">
        <v>0.5</v>
      </c>
      <c r="H309" s="5">
        <v>1.3333333333333299</v>
      </c>
      <c r="I309" s="5">
        <v>0.57735026918962595</v>
      </c>
      <c r="J309" s="5">
        <v>1</v>
      </c>
      <c r="K309" s="6">
        <v>0.5</v>
      </c>
      <c r="L309" s="3">
        <v>56</v>
      </c>
      <c r="M309" s="4">
        <f t="shared" si="9"/>
        <v>1.8270799347471453E-3</v>
      </c>
      <c r="N309" s="5">
        <v>8.46428571428571</v>
      </c>
      <c r="O309" s="5">
        <v>17.8528981968187</v>
      </c>
      <c r="P309" s="5">
        <v>1</v>
      </c>
      <c r="Q309" s="5">
        <v>1</v>
      </c>
      <c r="R309" s="5">
        <v>1.2321428571428601</v>
      </c>
      <c r="S309" s="5">
        <v>0.57179371450554795</v>
      </c>
      <c r="T309" s="5">
        <v>1</v>
      </c>
      <c r="U309" s="6">
        <v>0</v>
      </c>
    </row>
    <row r="310" spans="1:21" x14ac:dyDescent="0.25">
      <c r="A310" t="s">
        <v>313</v>
      </c>
      <c r="B310" s="3">
        <v>3</v>
      </c>
      <c r="C310" s="4">
        <f t="shared" si="8"/>
        <v>4.893964110929853E-4</v>
      </c>
      <c r="D310" s="5">
        <v>622</v>
      </c>
      <c r="E310" s="5">
        <v>878.70188346219004</v>
      </c>
      <c r="F310" s="5">
        <v>210</v>
      </c>
      <c r="G310" s="5">
        <v>803</v>
      </c>
      <c r="H310" s="5">
        <v>8.6666666666666696</v>
      </c>
      <c r="I310" s="5">
        <v>10.0166528008778</v>
      </c>
      <c r="J310" s="5">
        <v>5</v>
      </c>
      <c r="K310" s="6">
        <v>9.5</v>
      </c>
      <c r="L310" s="3">
        <v>6</v>
      </c>
      <c r="M310" s="4">
        <f t="shared" si="9"/>
        <v>1.9575856443719412E-4</v>
      </c>
      <c r="N310" s="5">
        <v>1128</v>
      </c>
      <c r="O310" s="5">
        <v>617.34528426157101</v>
      </c>
      <c r="P310" s="5">
        <v>1317</v>
      </c>
      <c r="Q310" s="5">
        <v>1048.5</v>
      </c>
      <c r="R310" s="5">
        <v>17.8333333333333</v>
      </c>
      <c r="S310" s="5">
        <v>8.4950966249164406</v>
      </c>
      <c r="T310" s="5">
        <v>20</v>
      </c>
      <c r="U310" s="6">
        <v>6</v>
      </c>
    </row>
    <row r="311" spans="1:21" x14ac:dyDescent="0.25">
      <c r="A311" t="s">
        <v>314</v>
      </c>
      <c r="B311" s="3">
        <v>3</v>
      </c>
      <c r="C311" s="4">
        <f t="shared" si="8"/>
        <v>4.893964110929853E-4</v>
      </c>
      <c r="D311" s="5">
        <v>67.3333333333333</v>
      </c>
      <c r="E311" s="5">
        <v>82.591363551725706</v>
      </c>
      <c r="F311" s="5">
        <v>30</v>
      </c>
      <c r="G311" s="5">
        <v>76</v>
      </c>
      <c r="H311" s="5">
        <v>1.6666666666666701</v>
      </c>
      <c r="I311" s="5">
        <v>1.1547005383792499</v>
      </c>
      <c r="J311" s="5">
        <v>1</v>
      </c>
      <c r="K311" s="6">
        <v>1</v>
      </c>
      <c r="L311" s="3">
        <v>26</v>
      </c>
      <c r="M311" s="4">
        <f t="shared" si="9"/>
        <v>8.4828711256117455E-4</v>
      </c>
      <c r="N311" s="5">
        <v>47.730769230769198</v>
      </c>
      <c r="O311" s="5">
        <v>61.691852098835703</v>
      </c>
      <c r="P311" s="5">
        <v>30</v>
      </c>
      <c r="Q311" s="5">
        <v>9.75</v>
      </c>
      <c r="R311" s="5">
        <v>1.34615384615385</v>
      </c>
      <c r="S311" s="5">
        <v>0.89184338052407797</v>
      </c>
      <c r="T311" s="5">
        <v>1</v>
      </c>
      <c r="U311" s="6">
        <v>0</v>
      </c>
    </row>
    <row r="312" spans="1:21" x14ac:dyDescent="0.25">
      <c r="A312" t="s">
        <v>315</v>
      </c>
      <c r="B312" s="3">
        <v>2</v>
      </c>
      <c r="C312" s="4">
        <f t="shared" si="8"/>
        <v>3.2626427406199022E-4</v>
      </c>
      <c r="D312" s="5">
        <v>14.5</v>
      </c>
      <c r="E312" s="5">
        <v>19.091883092036799</v>
      </c>
      <c r="F312" s="5">
        <v>14.5</v>
      </c>
      <c r="G312" s="5">
        <v>13.5</v>
      </c>
      <c r="H312" s="5">
        <v>1.5</v>
      </c>
      <c r="I312" s="5">
        <v>0.70710678118654802</v>
      </c>
      <c r="J312" s="5">
        <v>1.5</v>
      </c>
      <c r="K312" s="6">
        <v>0.5</v>
      </c>
      <c r="L312" s="3">
        <v>15</v>
      </c>
      <c r="M312" s="4">
        <f t="shared" si="9"/>
        <v>4.893964110929853E-4</v>
      </c>
      <c r="N312" s="5">
        <v>34.6</v>
      </c>
      <c r="O312" s="5">
        <v>33.107616732623399</v>
      </c>
      <c r="P312" s="5">
        <v>30</v>
      </c>
      <c r="Q312" s="5">
        <v>20</v>
      </c>
      <c r="R312" s="5">
        <v>2.4666666666666699</v>
      </c>
      <c r="S312" s="5">
        <v>2.66904655707043</v>
      </c>
      <c r="T312" s="5">
        <v>1</v>
      </c>
      <c r="U312" s="6">
        <v>1.5</v>
      </c>
    </row>
    <row r="313" spans="1:21" x14ac:dyDescent="0.25">
      <c r="A313" t="s">
        <v>316</v>
      </c>
      <c r="B313" s="3">
        <v>2</v>
      </c>
      <c r="C313" s="4">
        <f t="shared" si="8"/>
        <v>3.2626427406199022E-4</v>
      </c>
      <c r="D313" s="5">
        <v>595.5</v>
      </c>
      <c r="E313" s="5">
        <v>654.07377259755697</v>
      </c>
      <c r="F313" s="5">
        <v>595.5</v>
      </c>
      <c r="G313" s="5">
        <v>462.5</v>
      </c>
      <c r="H313" s="5">
        <v>11</v>
      </c>
      <c r="I313" s="5">
        <v>9.8994949366116707</v>
      </c>
      <c r="J313" s="5">
        <v>11</v>
      </c>
      <c r="K313" s="6">
        <v>7</v>
      </c>
      <c r="L313" s="3">
        <v>8</v>
      </c>
      <c r="M313" s="4">
        <f t="shared" si="9"/>
        <v>2.6101141924959219E-4</v>
      </c>
      <c r="N313" s="5">
        <v>966.75</v>
      </c>
      <c r="O313" s="5">
        <v>575.93991502090398</v>
      </c>
      <c r="P313" s="5">
        <v>1062.5</v>
      </c>
      <c r="Q313" s="5">
        <v>917</v>
      </c>
      <c r="R313" s="5">
        <v>13</v>
      </c>
      <c r="S313" s="5">
        <v>6.3471028261494498</v>
      </c>
      <c r="T313" s="5">
        <v>13</v>
      </c>
      <c r="U313" s="6">
        <v>8.75</v>
      </c>
    </row>
    <row r="314" spans="1:21" x14ac:dyDescent="0.25">
      <c r="A314" t="s">
        <v>317</v>
      </c>
      <c r="B314" s="3">
        <v>2</v>
      </c>
      <c r="C314" s="4">
        <f t="shared" si="8"/>
        <v>3.2626427406199022E-4</v>
      </c>
      <c r="D314" s="5">
        <v>53</v>
      </c>
      <c r="E314" s="5">
        <v>66.468037431535507</v>
      </c>
      <c r="F314" s="5">
        <v>53</v>
      </c>
      <c r="G314" s="5">
        <v>47</v>
      </c>
      <c r="H314" s="5">
        <v>3</v>
      </c>
      <c r="I314" s="5">
        <v>2.8284271247461898</v>
      </c>
      <c r="J314" s="5">
        <v>3</v>
      </c>
      <c r="K314" s="6">
        <v>2</v>
      </c>
      <c r="L314" s="3">
        <v>12</v>
      </c>
      <c r="M314" s="4">
        <f t="shared" si="9"/>
        <v>3.9151712887438824E-4</v>
      </c>
      <c r="N314" s="5">
        <v>62.1666666666667</v>
      </c>
      <c r="O314" s="5">
        <v>127.661365504307</v>
      </c>
      <c r="P314" s="5">
        <v>13.5</v>
      </c>
      <c r="Q314" s="5">
        <v>16.25</v>
      </c>
      <c r="R314" s="5">
        <v>3</v>
      </c>
      <c r="S314" s="5">
        <v>4.8803874659889299</v>
      </c>
      <c r="T314" s="5">
        <v>1</v>
      </c>
      <c r="U314" s="6">
        <v>1.25</v>
      </c>
    </row>
    <row r="315" spans="1:21" x14ac:dyDescent="0.25">
      <c r="A315" t="s">
        <v>318</v>
      </c>
      <c r="B315" s="3">
        <v>2</v>
      </c>
      <c r="C315" s="4">
        <f t="shared" si="8"/>
        <v>3.2626427406199022E-4</v>
      </c>
      <c r="D315" s="5">
        <v>37.5</v>
      </c>
      <c r="E315" s="5">
        <v>31.819805153394601</v>
      </c>
      <c r="F315" s="5">
        <v>37.5</v>
      </c>
      <c r="G315" s="5">
        <v>22.5</v>
      </c>
      <c r="H315" s="5">
        <v>1.5</v>
      </c>
      <c r="I315" s="5">
        <v>0.70710678118654802</v>
      </c>
      <c r="J315" s="5">
        <v>1.5</v>
      </c>
      <c r="K315" s="6">
        <v>0.5</v>
      </c>
      <c r="L315" s="3">
        <v>46</v>
      </c>
      <c r="M315" s="4">
        <f t="shared" si="9"/>
        <v>1.500815660685155E-3</v>
      </c>
      <c r="N315" s="5">
        <v>57.760869565217398</v>
      </c>
      <c r="O315" s="5">
        <v>88.133531210723106</v>
      </c>
      <c r="P315" s="5">
        <v>30</v>
      </c>
      <c r="Q315" s="5">
        <v>13.5</v>
      </c>
      <c r="R315" s="5">
        <v>2.1521739130434798</v>
      </c>
      <c r="S315" s="5">
        <v>2.7565468841718799</v>
      </c>
      <c r="T315" s="5">
        <v>1</v>
      </c>
      <c r="U315" s="6">
        <v>1</v>
      </c>
    </row>
    <row r="316" spans="1:21" x14ac:dyDescent="0.25">
      <c r="A316" t="s">
        <v>319</v>
      </c>
      <c r="B316" s="3">
        <v>2</v>
      </c>
      <c r="C316" s="4">
        <f t="shared" si="8"/>
        <v>3.2626427406199022E-4</v>
      </c>
      <c r="D316" s="5">
        <v>1.5</v>
      </c>
      <c r="E316" s="5">
        <v>0.70710678118654802</v>
      </c>
      <c r="F316" s="5">
        <v>1.5</v>
      </c>
      <c r="G316" s="5">
        <v>0.5</v>
      </c>
      <c r="H316" s="5">
        <v>1</v>
      </c>
      <c r="I316" s="5">
        <v>0</v>
      </c>
      <c r="J316" s="5">
        <v>1</v>
      </c>
      <c r="K316" s="6">
        <v>0</v>
      </c>
      <c r="L316" s="3">
        <v>2</v>
      </c>
      <c r="M316" s="4">
        <f t="shared" si="9"/>
        <v>6.5252854812398049E-5</v>
      </c>
      <c r="N316" s="5">
        <v>1.5</v>
      </c>
      <c r="O316" s="5">
        <v>0.70710678118654802</v>
      </c>
      <c r="P316" s="5">
        <v>1.5</v>
      </c>
      <c r="Q316" s="5">
        <v>0.5</v>
      </c>
      <c r="R316" s="5">
        <v>1.5</v>
      </c>
      <c r="S316" s="5">
        <v>0.70710678118654802</v>
      </c>
      <c r="T316" s="5">
        <v>1.5</v>
      </c>
      <c r="U316" s="6">
        <v>0.5</v>
      </c>
    </row>
    <row r="317" spans="1:21" x14ac:dyDescent="0.25">
      <c r="A317" t="s">
        <v>320</v>
      </c>
      <c r="B317" s="3">
        <v>2</v>
      </c>
      <c r="C317" s="4">
        <f t="shared" si="8"/>
        <v>3.2626427406199022E-4</v>
      </c>
      <c r="D317" s="5">
        <v>201.5</v>
      </c>
      <c r="E317" s="5">
        <v>146.37110370561501</v>
      </c>
      <c r="F317" s="5">
        <v>201.5</v>
      </c>
      <c r="G317" s="5">
        <v>103.5</v>
      </c>
      <c r="H317" s="5">
        <v>9.5</v>
      </c>
      <c r="I317" s="5">
        <v>3.53553390593274</v>
      </c>
      <c r="J317" s="5">
        <v>9.5</v>
      </c>
      <c r="K317" s="6">
        <v>2.5</v>
      </c>
      <c r="L317" s="3">
        <v>27</v>
      </c>
      <c r="M317" s="4">
        <f t="shared" si="9"/>
        <v>8.8091353996737354E-4</v>
      </c>
      <c r="N317" s="5">
        <v>245.888888888889</v>
      </c>
      <c r="O317" s="5">
        <v>341.05304497567499</v>
      </c>
      <c r="P317" s="5">
        <v>123</v>
      </c>
      <c r="Q317" s="5">
        <v>204.5</v>
      </c>
      <c r="R317" s="5">
        <v>8.4814814814814792</v>
      </c>
      <c r="S317" s="5">
        <v>11.150613540796</v>
      </c>
      <c r="T317" s="5">
        <v>5</v>
      </c>
      <c r="U317" s="6">
        <v>6.5</v>
      </c>
    </row>
    <row r="318" spans="1:21" x14ac:dyDescent="0.25">
      <c r="A318" t="s">
        <v>321</v>
      </c>
      <c r="B318" s="3">
        <v>2</v>
      </c>
      <c r="C318" s="4">
        <f t="shared" si="8"/>
        <v>3.2626427406199022E-4</v>
      </c>
      <c r="D318" s="5">
        <v>134</v>
      </c>
      <c r="E318" s="5">
        <v>72.124891681027805</v>
      </c>
      <c r="F318" s="5">
        <v>134</v>
      </c>
      <c r="G318" s="5">
        <v>51</v>
      </c>
      <c r="H318" s="5">
        <v>6</v>
      </c>
      <c r="I318" s="5">
        <v>4.2426406871192803</v>
      </c>
      <c r="J318" s="5">
        <v>6</v>
      </c>
      <c r="K318" s="6">
        <v>3</v>
      </c>
      <c r="L318" s="3">
        <v>0</v>
      </c>
      <c r="M318" s="4">
        <f t="shared" si="9"/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6">
        <v>0</v>
      </c>
    </row>
    <row r="319" spans="1:21" x14ac:dyDescent="0.25">
      <c r="A319" t="s">
        <v>322</v>
      </c>
      <c r="B319" s="3">
        <v>2</v>
      </c>
      <c r="C319" s="4">
        <f t="shared" si="8"/>
        <v>3.2626427406199022E-4</v>
      </c>
      <c r="D319" s="5">
        <v>102</v>
      </c>
      <c r="E319" s="5">
        <v>16.9705627484771</v>
      </c>
      <c r="F319" s="5">
        <v>102</v>
      </c>
      <c r="G319" s="5">
        <v>12</v>
      </c>
      <c r="H319" s="5">
        <v>3.5</v>
      </c>
      <c r="I319" s="5">
        <v>0.70710678118654802</v>
      </c>
      <c r="J319" s="5">
        <v>3.5</v>
      </c>
      <c r="K319" s="6">
        <v>0.5</v>
      </c>
      <c r="L319" s="3">
        <v>5</v>
      </c>
      <c r="M319" s="4">
        <f t="shared" si="9"/>
        <v>1.6313213703099511E-4</v>
      </c>
      <c r="N319" s="5">
        <v>212.4</v>
      </c>
      <c r="O319" s="5">
        <v>105.357961255901</v>
      </c>
      <c r="P319" s="5">
        <v>180</v>
      </c>
      <c r="Q319" s="5">
        <v>156</v>
      </c>
      <c r="R319" s="5">
        <v>3</v>
      </c>
      <c r="S319" s="5">
        <v>1.58113883008419</v>
      </c>
      <c r="T319" s="5">
        <v>3</v>
      </c>
      <c r="U319" s="6">
        <v>2</v>
      </c>
    </row>
    <row r="320" spans="1:21" x14ac:dyDescent="0.25">
      <c r="A320" t="s">
        <v>323</v>
      </c>
      <c r="B320" s="3">
        <v>2</v>
      </c>
      <c r="C320" s="4">
        <f t="shared" si="8"/>
        <v>3.2626427406199022E-4</v>
      </c>
      <c r="D320" s="5">
        <v>1</v>
      </c>
      <c r="E320" s="5">
        <v>0</v>
      </c>
      <c r="F320" s="5">
        <v>1</v>
      </c>
      <c r="G320" s="5">
        <v>0</v>
      </c>
      <c r="H320" s="5">
        <v>1</v>
      </c>
      <c r="I320" s="5">
        <v>0</v>
      </c>
      <c r="J320" s="5">
        <v>1</v>
      </c>
      <c r="K320" s="6">
        <v>0</v>
      </c>
      <c r="L320" s="3">
        <v>2</v>
      </c>
      <c r="M320" s="4">
        <f t="shared" si="9"/>
        <v>6.5252854812398049E-5</v>
      </c>
      <c r="N320" s="5">
        <v>1.5</v>
      </c>
      <c r="O320" s="5">
        <v>0.70710678118654802</v>
      </c>
      <c r="P320" s="5">
        <v>1.5</v>
      </c>
      <c r="Q320" s="5">
        <v>0.5</v>
      </c>
      <c r="R320" s="5">
        <v>1.5</v>
      </c>
      <c r="S320" s="5">
        <v>0.70710678118654802</v>
      </c>
      <c r="T320" s="5">
        <v>1.5</v>
      </c>
      <c r="U320" s="6">
        <v>0.5</v>
      </c>
    </row>
    <row r="321" spans="1:21" x14ac:dyDescent="0.25">
      <c r="A321" t="s">
        <v>324</v>
      </c>
      <c r="B321" s="3">
        <v>2</v>
      </c>
      <c r="C321" s="4">
        <f t="shared" si="8"/>
        <v>3.2626427406199022E-4</v>
      </c>
      <c r="D321" s="5">
        <v>27.5</v>
      </c>
      <c r="E321" s="5">
        <v>3.53553390593274</v>
      </c>
      <c r="F321" s="5">
        <v>27.5</v>
      </c>
      <c r="G321" s="5">
        <v>2.5</v>
      </c>
      <c r="H321" s="5">
        <v>1</v>
      </c>
      <c r="I321" s="5">
        <v>0</v>
      </c>
      <c r="J321" s="5">
        <v>1</v>
      </c>
      <c r="K321" s="6">
        <v>0</v>
      </c>
      <c r="L321" s="3">
        <v>10</v>
      </c>
      <c r="M321" s="4">
        <f t="shared" si="9"/>
        <v>3.2626427406199022E-4</v>
      </c>
      <c r="N321" s="5">
        <v>104.5</v>
      </c>
      <c r="O321" s="5">
        <v>200.106777052208</v>
      </c>
      <c r="P321" s="5">
        <v>40</v>
      </c>
      <c r="Q321" s="5">
        <v>36.25</v>
      </c>
      <c r="R321" s="5">
        <v>2.2000000000000002</v>
      </c>
      <c r="S321" s="5">
        <v>2.1499353995462802</v>
      </c>
      <c r="T321" s="5">
        <v>1.5</v>
      </c>
      <c r="U321" s="6">
        <v>1</v>
      </c>
    </row>
    <row r="322" spans="1:21" x14ac:dyDescent="0.25">
      <c r="A322" t="s">
        <v>325</v>
      </c>
      <c r="B322" s="3">
        <v>2</v>
      </c>
      <c r="C322" s="4">
        <f t="shared" si="8"/>
        <v>3.2626427406199022E-4</v>
      </c>
      <c r="D322" s="5">
        <v>3</v>
      </c>
      <c r="E322" s="5">
        <v>1.4142135623731</v>
      </c>
      <c r="F322" s="5">
        <v>3</v>
      </c>
      <c r="G322" s="5">
        <v>1</v>
      </c>
      <c r="H322" s="5">
        <v>1</v>
      </c>
      <c r="I322" s="5">
        <v>0</v>
      </c>
      <c r="J322" s="5">
        <v>1</v>
      </c>
      <c r="K322" s="6">
        <v>0</v>
      </c>
      <c r="L322" s="3">
        <v>18</v>
      </c>
      <c r="M322" s="4">
        <f t="shared" si="9"/>
        <v>5.8727569331158236E-4</v>
      </c>
      <c r="N322" s="5">
        <v>12.4444444444444</v>
      </c>
      <c r="O322" s="5">
        <v>12.0059897905035</v>
      </c>
      <c r="P322" s="5">
        <v>8.5</v>
      </c>
      <c r="Q322" s="5">
        <v>18.5</v>
      </c>
      <c r="R322" s="5">
        <v>1.5</v>
      </c>
      <c r="S322" s="5">
        <v>1.09812674721144</v>
      </c>
      <c r="T322" s="5">
        <v>1</v>
      </c>
      <c r="U322" s="6">
        <v>0</v>
      </c>
    </row>
    <row r="323" spans="1:21" x14ac:dyDescent="0.25">
      <c r="A323" t="s">
        <v>326</v>
      </c>
      <c r="B323" s="3">
        <v>2</v>
      </c>
      <c r="C323" s="4">
        <f t="shared" ref="C323:C386" si="10">B323/6130</f>
        <v>3.2626427406199022E-4</v>
      </c>
      <c r="D323" s="5">
        <v>371.5</v>
      </c>
      <c r="E323" s="5">
        <v>504.16713498600802</v>
      </c>
      <c r="F323" s="5">
        <v>371.5</v>
      </c>
      <c r="G323" s="5">
        <v>356.5</v>
      </c>
      <c r="H323" s="5">
        <v>6.5</v>
      </c>
      <c r="I323" s="5">
        <v>7.7781745930520199</v>
      </c>
      <c r="J323" s="5">
        <v>6.5</v>
      </c>
      <c r="K323" s="6">
        <v>5.5</v>
      </c>
      <c r="L323" s="3">
        <v>13</v>
      </c>
      <c r="M323" s="4">
        <f t="shared" ref="M323:M386" si="11">L323/30650</f>
        <v>4.2414355628058728E-4</v>
      </c>
      <c r="N323" s="5">
        <v>269.461538461538</v>
      </c>
      <c r="O323" s="5">
        <v>236.55429798977599</v>
      </c>
      <c r="P323" s="5">
        <v>120</v>
      </c>
      <c r="Q323" s="5">
        <v>346</v>
      </c>
      <c r="R323" s="5">
        <v>5.0769230769230802</v>
      </c>
      <c r="S323" s="5">
        <v>4.1122082158198703</v>
      </c>
      <c r="T323" s="5">
        <v>5</v>
      </c>
      <c r="U323" s="6">
        <v>5</v>
      </c>
    </row>
    <row r="324" spans="1:21" x14ac:dyDescent="0.25">
      <c r="A324" t="s">
        <v>327</v>
      </c>
      <c r="B324" s="3">
        <v>2</v>
      </c>
      <c r="C324" s="4">
        <f t="shared" si="10"/>
        <v>3.2626427406199022E-4</v>
      </c>
      <c r="D324" s="5">
        <v>45</v>
      </c>
      <c r="E324" s="5">
        <v>21.213203435596402</v>
      </c>
      <c r="F324" s="5">
        <v>45</v>
      </c>
      <c r="G324" s="5">
        <v>15</v>
      </c>
      <c r="H324" s="5">
        <v>1.5</v>
      </c>
      <c r="I324" s="5">
        <v>0.70710678118654802</v>
      </c>
      <c r="J324" s="5">
        <v>1.5</v>
      </c>
      <c r="K324" s="6">
        <v>0.5</v>
      </c>
      <c r="L324" s="3">
        <v>3</v>
      </c>
      <c r="M324" s="4">
        <f t="shared" si="11"/>
        <v>9.7879282218597059E-5</v>
      </c>
      <c r="N324" s="5">
        <v>197</v>
      </c>
      <c r="O324" s="5">
        <v>222.81606764324701</v>
      </c>
      <c r="P324" s="5">
        <v>111</v>
      </c>
      <c r="Q324" s="5">
        <v>210</v>
      </c>
      <c r="R324" s="5">
        <v>2.3333333333333299</v>
      </c>
      <c r="S324" s="5">
        <v>1.5275252316519501</v>
      </c>
      <c r="T324" s="5">
        <v>2</v>
      </c>
      <c r="U324" s="6">
        <v>1.5</v>
      </c>
    </row>
    <row r="325" spans="1:21" x14ac:dyDescent="0.25">
      <c r="A325" t="s">
        <v>328</v>
      </c>
      <c r="B325" s="3">
        <v>2</v>
      </c>
      <c r="C325" s="4">
        <f t="shared" si="10"/>
        <v>3.2626427406199022E-4</v>
      </c>
      <c r="D325" s="5">
        <v>9</v>
      </c>
      <c r="E325" s="5">
        <v>1.4142135623731</v>
      </c>
      <c r="F325" s="5">
        <v>9</v>
      </c>
      <c r="G325" s="5">
        <v>1</v>
      </c>
      <c r="H325" s="5">
        <v>1</v>
      </c>
      <c r="I325" s="5">
        <v>0</v>
      </c>
      <c r="J325" s="5">
        <v>1</v>
      </c>
      <c r="K325" s="6">
        <v>0</v>
      </c>
      <c r="L325" s="3">
        <v>18</v>
      </c>
      <c r="M325" s="4">
        <f t="shared" si="11"/>
        <v>5.8727569331158236E-4</v>
      </c>
      <c r="N325" s="5">
        <v>39.7222222222222</v>
      </c>
      <c r="O325" s="5">
        <v>38.140306849000901</v>
      </c>
      <c r="P325" s="5">
        <v>30</v>
      </c>
      <c r="Q325" s="5">
        <v>25.75</v>
      </c>
      <c r="R325" s="5">
        <v>1.8888888888888899</v>
      </c>
      <c r="S325" s="5">
        <v>1.5296631266542799</v>
      </c>
      <c r="T325" s="5">
        <v>1</v>
      </c>
      <c r="U325" s="6">
        <v>1</v>
      </c>
    </row>
    <row r="326" spans="1:21" x14ac:dyDescent="0.25">
      <c r="A326" t="s">
        <v>329</v>
      </c>
      <c r="B326" s="3">
        <v>2</v>
      </c>
      <c r="C326" s="4">
        <f t="shared" si="10"/>
        <v>3.2626427406199022E-4</v>
      </c>
      <c r="D326" s="5">
        <v>23</v>
      </c>
      <c r="E326" s="5">
        <v>31.112698372208101</v>
      </c>
      <c r="F326" s="5">
        <v>23</v>
      </c>
      <c r="G326" s="5">
        <v>22</v>
      </c>
      <c r="H326" s="5">
        <v>2.5</v>
      </c>
      <c r="I326" s="5">
        <v>2.1213203435596402</v>
      </c>
      <c r="J326" s="5">
        <v>2.5</v>
      </c>
      <c r="K326" s="6">
        <v>1.5</v>
      </c>
      <c r="L326" s="3">
        <v>26</v>
      </c>
      <c r="M326" s="4">
        <f t="shared" si="11"/>
        <v>8.4828711256117455E-4</v>
      </c>
      <c r="N326" s="5">
        <v>37</v>
      </c>
      <c r="O326" s="5">
        <v>47.955812994881001</v>
      </c>
      <c r="P326" s="5">
        <v>29</v>
      </c>
      <c r="Q326" s="5">
        <v>34.25</v>
      </c>
      <c r="R326" s="5">
        <v>2.4230769230769198</v>
      </c>
      <c r="S326" s="5">
        <v>2.3524128366097101</v>
      </c>
      <c r="T326" s="5">
        <v>1.5</v>
      </c>
      <c r="U326" s="6">
        <v>1</v>
      </c>
    </row>
    <row r="327" spans="1:21" x14ac:dyDescent="0.25">
      <c r="A327" t="s">
        <v>330</v>
      </c>
      <c r="B327" s="3">
        <v>2</v>
      </c>
      <c r="C327" s="4">
        <f t="shared" si="10"/>
        <v>3.2626427406199022E-4</v>
      </c>
      <c r="D327" s="5">
        <v>30</v>
      </c>
      <c r="E327" s="5">
        <v>0</v>
      </c>
      <c r="F327" s="5">
        <v>30</v>
      </c>
      <c r="G327" s="5">
        <v>0</v>
      </c>
      <c r="H327" s="5">
        <v>1</v>
      </c>
      <c r="I327" s="5">
        <v>0</v>
      </c>
      <c r="J327" s="5">
        <v>1</v>
      </c>
      <c r="K327" s="6">
        <v>0</v>
      </c>
      <c r="L327" s="3">
        <v>9</v>
      </c>
      <c r="M327" s="4">
        <f t="shared" si="11"/>
        <v>2.9363784665579118E-4</v>
      </c>
      <c r="N327" s="5">
        <v>266.222222222222</v>
      </c>
      <c r="O327" s="5">
        <v>428.42408247488203</v>
      </c>
      <c r="P327" s="5">
        <v>59</v>
      </c>
      <c r="Q327" s="5">
        <v>93</v>
      </c>
      <c r="R327" s="5">
        <v>8.6666666666666696</v>
      </c>
      <c r="S327" s="5">
        <v>14.448183276799901</v>
      </c>
      <c r="T327" s="5">
        <v>2</v>
      </c>
      <c r="U327" s="6">
        <v>1</v>
      </c>
    </row>
    <row r="328" spans="1:21" x14ac:dyDescent="0.25">
      <c r="A328" t="s">
        <v>331</v>
      </c>
      <c r="B328" s="3">
        <v>2</v>
      </c>
      <c r="C328" s="4">
        <f t="shared" si="10"/>
        <v>3.2626427406199022E-4</v>
      </c>
      <c r="D328" s="5">
        <v>150</v>
      </c>
      <c r="E328" s="5">
        <v>42.426406871192903</v>
      </c>
      <c r="F328" s="5">
        <v>150</v>
      </c>
      <c r="G328" s="5">
        <v>30</v>
      </c>
      <c r="H328" s="5">
        <v>3</v>
      </c>
      <c r="I328" s="5">
        <v>1.4142135623731</v>
      </c>
      <c r="J328" s="5">
        <v>3</v>
      </c>
      <c r="K328" s="6">
        <v>1</v>
      </c>
      <c r="L328" s="3">
        <v>18</v>
      </c>
      <c r="M328" s="4">
        <f t="shared" si="11"/>
        <v>5.8727569331158236E-4</v>
      </c>
      <c r="N328" s="5">
        <v>254.444444444444</v>
      </c>
      <c r="O328" s="5">
        <v>304.788494113198</v>
      </c>
      <c r="P328" s="5">
        <v>100</v>
      </c>
      <c r="Q328" s="5">
        <v>208.5</v>
      </c>
      <c r="R328" s="5">
        <v>3</v>
      </c>
      <c r="S328" s="5">
        <v>3.2175986661593701</v>
      </c>
      <c r="T328" s="5">
        <v>1</v>
      </c>
      <c r="U328" s="6">
        <v>3.75</v>
      </c>
    </row>
    <row r="329" spans="1:21" x14ac:dyDescent="0.25">
      <c r="A329" t="s">
        <v>332</v>
      </c>
      <c r="B329" s="3">
        <v>2</v>
      </c>
      <c r="C329" s="4">
        <f t="shared" si="10"/>
        <v>3.2626427406199022E-4</v>
      </c>
      <c r="D329" s="5">
        <v>1222</v>
      </c>
      <c r="E329" s="5">
        <v>265.87214972614203</v>
      </c>
      <c r="F329" s="5">
        <v>1222</v>
      </c>
      <c r="G329" s="5">
        <v>188</v>
      </c>
      <c r="H329" s="5">
        <v>22.5</v>
      </c>
      <c r="I329" s="5">
        <v>7.7781745930520199</v>
      </c>
      <c r="J329" s="5">
        <v>22.5</v>
      </c>
      <c r="K329" s="6">
        <v>5.5</v>
      </c>
      <c r="L329" s="3">
        <v>9</v>
      </c>
      <c r="M329" s="4">
        <f t="shared" si="11"/>
        <v>2.9363784665579118E-4</v>
      </c>
      <c r="N329" s="5">
        <v>1685.3333333333301</v>
      </c>
      <c r="O329" s="5">
        <v>980.61243618465301</v>
      </c>
      <c r="P329" s="5">
        <v>1350</v>
      </c>
      <c r="Q329" s="5">
        <v>1713</v>
      </c>
      <c r="R329" s="5">
        <v>28</v>
      </c>
      <c r="S329" s="5">
        <v>9.3808315196468595</v>
      </c>
      <c r="T329" s="5">
        <v>28</v>
      </c>
      <c r="U329" s="6">
        <v>15</v>
      </c>
    </row>
    <row r="330" spans="1:21" x14ac:dyDescent="0.25">
      <c r="A330" t="s">
        <v>333</v>
      </c>
      <c r="B330" s="3">
        <v>2</v>
      </c>
      <c r="C330" s="4">
        <f t="shared" si="10"/>
        <v>3.2626427406199022E-4</v>
      </c>
      <c r="D330" s="5">
        <v>30</v>
      </c>
      <c r="E330" s="5">
        <v>0</v>
      </c>
      <c r="F330" s="5">
        <v>30</v>
      </c>
      <c r="G330" s="5">
        <v>0</v>
      </c>
      <c r="H330" s="5">
        <v>1</v>
      </c>
      <c r="I330" s="5">
        <v>0</v>
      </c>
      <c r="J330" s="5">
        <v>1</v>
      </c>
      <c r="K330" s="6">
        <v>0</v>
      </c>
      <c r="L330" s="3">
        <v>2</v>
      </c>
      <c r="M330" s="4">
        <f t="shared" si="11"/>
        <v>6.5252854812398049E-5</v>
      </c>
      <c r="N330" s="5">
        <v>470</v>
      </c>
      <c r="O330" s="5">
        <v>240.416305603426</v>
      </c>
      <c r="P330" s="5">
        <v>470</v>
      </c>
      <c r="Q330" s="5">
        <v>170</v>
      </c>
      <c r="R330" s="5">
        <v>9</v>
      </c>
      <c r="S330" s="5">
        <v>1.4142135623731</v>
      </c>
      <c r="T330" s="5">
        <v>9</v>
      </c>
      <c r="U330" s="6">
        <v>1</v>
      </c>
    </row>
    <row r="331" spans="1:21" x14ac:dyDescent="0.25">
      <c r="A331" t="s">
        <v>334</v>
      </c>
      <c r="B331" s="3">
        <v>1</v>
      </c>
      <c r="C331" s="4">
        <f t="shared" si="10"/>
        <v>1.6313213703099511E-4</v>
      </c>
      <c r="D331" s="5">
        <v>25</v>
      </c>
      <c r="E331" s="5">
        <v>0</v>
      </c>
      <c r="F331" s="5">
        <v>25</v>
      </c>
      <c r="G331" s="5">
        <v>0</v>
      </c>
      <c r="H331" s="5">
        <v>1</v>
      </c>
      <c r="I331" s="5">
        <v>0</v>
      </c>
      <c r="J331" s="5">
        <v>1</v>
      </c>
      <c r="K331" s="6">
        <v>0</v>
      </c>
      <c r="L331" s="3">
        <v>4</v>
      </c>
      <c r="M331" s="4">
        <f t="shared" si="11"/>
        <v>1.305057096247961E-4</v>
      </c>
      <c r="N331" s="5">
        <v>15</v>
      </c>
      <c r="O331" s="5">
        <v>10</v>
      </c>
      <c r="P331" s="5">
        <v>10</v>
      </c>
      <c r="Q331" s="5">
        <v>5</v>
      </c>
      <c r="R331" s="5">
        <v>1</v>
      </c>
      <c r="S331" s="5">
        <v>0</v>
      </c>
      <c r="T331" s="5">
        <v>1</v>
      </c>
      <c r="U331" s="6">
        <v>0</v>
      </c>
    </row>
    <row r="332" spans="1:21" x14ac:dyDescent="0.25">
      <c r="A332" t="s">
        <v>335</v>
      </c>
      <c r="B332" s="3">
        <v>1</v>
      </c>
      <c r="C332" s="4">
        <f t="shared" si="10"/>
        <v>1.6313213703099511E-4</v>
      </c>
      <c r="D332" s="5">
        <v>15</v>
      </c>
      <c r="E332" s="5">
        <v>0</v>
      </c>
      <c r="F332" s="5">
        <v>15</v>
      </c>
      <c r="G332" s="5">
        <v>0</v>
      </c>
      <c r="H332" s="5">
        <v>1</v>
      </c>
      <c r="I332" s="5">
        <v>0</v>
      </c>
      <c r="J332" s="5">
        <v>1</v>
      </c>
      <c r="K332" s="6">
        <v>0</v>
      </c>
      <c r="L332" s="3">
        <v>3</v>
      </c>
      <c r="M332" s="4">
        <f t="shared" si="11"/>
        <v>9.7879282218597059E-5</v>
      </c>
      <c r="N332" s="5">
        <v>15.6666666666667</v>
      </c>
      <c r="O332" s="5">
        <v>12.5033328890074</v>
      </c>
      <c r="P332" s="5">
        <v>10</v>
      </c>
      <c r="Q332" s="5">
        <v>11.5</v>
      </c>
      <c r="R332" s="5">
        <v>1.3333333333333299</v>
      </c>
      <c r="S332" s="5">
        <v>0.57735026918962595</v>
      </c>
      <c r="T332" s="5">
        <v>1</v>
      </c>
      <c r="U332" s="6">
        <v>0.5</v>
      </c>
    </row>
    <row r="333" spans="1:21" x14ac:dyDescent="0.25">
      <c r="A333" t="s">
        <v>336</v>
      </c>
      <c r="B333" s="3">
        <v>1</v>
      </c>
      <c r="C333" s="4">
        <f t="shared" si="10"/>
        <v>1.6313213703099511E-4</v>
      </c>
      <c r="D333" s="5">
        <v>14</v>
      </c>
      <c r="E333" s="5">
        <v>0</v>
      </c>
      <c r="F333" s="5">
        <v>14</v>
      </c>
      <c r="G333" s="5">
        <v>0</v>
      </c>
      <c r="H333" s="5">
        <v>2</v>
      </c>
      <c r="I333" s="5">
        <v>0</v>
      </c>
      <c r="J333" s="5">
        <v>2</v>
      </c>
      <c r="K333" s="6">
        <v>0</v>
      </c>
      <c r="L333" s="3">
        <v>4</v>
      </c>
      <c r="M333" s="4">
        <f t="shared" si="11"/>
        <v>1.305057096247961E-4</v>
      </c>
      <c r="N333" s="5">
        <v>9.25</v>
      </c>
      <c r="O333" s="5">
        <v>4.3493294502333004</v>
      </c>
      <c r="P333" s="5">
        <v>8.5</v>
      </c>
      <c r="Q333" s="5">
        <v>4.75</v>
      </c>
      <c r="R333" s="5">
        <v>1.25</v>
      </c>
      <c r="S333" s="5">
        <v>0.5</v>
      </c>
      <c r="T333" s="5">
        <v>1</v>
      </c>
      <c r="U333" s="6">
        <v>0.25</v>
      </c>
    </row>
    <row r="334" spans="1:21" x14ac:dyDescent="0.25">
      <c r="A334" t="s">
        <v>337</v>
      </c>
      <c r="B334" s="3">
        <v>1</v>
      </c>
      <c r="C334" s="4">
        <f t="shared" si="10"/>
        <v>1.6313213703099511E-4</v>
      </c>
      <c r="D334" s="5">
        <v>10</v>
      </c>
      <c r="E334" s="5">
        <v>0</v>
      </c>
      <c r="F334" s="5">
        <v>10</v>
      </c>
      <c r="G334" s="5">
        <v>0</v>
      </c>
      <c r="H334" s="5">
        <v>1</v>
      </c>
      <c r="I334" s="5">
        <v>0</v>
      </c>
      <c r="J334" s="5">
        <v>1</v>
      </c>
      <c r="K334" s="6">
        <v>0</v>
      </c>
      <c r="L334" s="3">
        <v>1</v>
      </c>
      <c r="M334" s="4">
        <f t="shared" si="11"/>
        <v>3.2626427406199024E-5</v>
      </c>
      <c r="N334" s="5">
        <v>15</v>
      </c>
      <c r="O334" s="5">
        <v>0</v>
      </c>
      <c r="P334" s="5">
        <v>15</v>
      </c>
      <c r="Q334" s="5">
        <v>0</v>
      </c>
      <c r="R334" s="5">
        <v>1</v>
      </c>
      <c r="S334" s="5">
        <v>0</v>
      </c>
      <c r="T334" s="5">
        <v>1</v>
      </c>
      <c r="U334" s="6">
        <v>0</v>
      </c>
    </row>
    <row r="335" spans="1:21" x14ac:dyDescent="0.25">
      <c r="A335" t="s">
        <v>338</v>
      </c>
      <c r="B335" s="3">
        <v>1</v>
      </c>
      <c r="C335" s="4">
        <f t="shared" si="10"/>
        <v>1.6313213703099511E-4</v>
      </c>
      <c r="D335" s="5">
        <v>30</v>
      </c>
      <c r="E335" s="5">
        <v>0</v>
      </c>
      <c r="F335" s="5">
        <v>30</v>
      </c>
      <c r="G335" s="5">
        <v>0</v>
      </c>
      <c r="H335" s="5">
        <v>1</v>
      </c>
      <c r="I335" s="5">
        <v>0</v>
      </c>
      <c r="J335" s="5">
        <v>1</v>
      </c>
      <c r="K335" s="6">
        <v>0</v>
      </c>
      <c r="L335" s="3">
        <v>1</v>
      </c>
      <c r="M335" s="4">
        <f t="shared" si="11"/>
        <v>3.2626427406199024E-5</v>
      </c>
      <c r="N335" s="5">
        <v>90</v>
      </c>
      <c r="O335" s="5">
        <v>0</v>
      </c>
      <c r="P335" s="5">
        <v>90</v>
      </c>
      <c r="Q335" s="5">
        <v>0</v>
      </c>
      <c r="R335" s="5">
        <v>1</v>
      </c>
      <c r="S335" s="5">
        <v>0</v>
      </c>
      <c r="T335" s="5">
        <v>1</v>
      </c>
      <c r="U335" s="6">
        <v>0</v>
      </c>
    </row>
    <row r="336" spans="1:21" x14ac:dyDescent="0.25">
      <c r="A336" t="s">
        <v>339</v>
      </c>
      <c r="B336" s="3">
        <v>1</v>
      </c>
      <c r="C336" s="4">
        <f t="shared" si="10"/>
        <v>1.6313213703099511E-4</v>
      </c>
      <c r="D336" s="5">
        <v>30</v>
      </c>
      <c r="E336" s="5">
        <v>0</v>
      </c>
      <c r="F336" s="5">
        <v>30</v>
      </c>
      <c r="G336" s="5">
        <v>0</v>
      </c>
      <c r="H336" s="5">
        <v>1</v>
      </c>
      <c r="I336" s="5">
        <v>0</v>
      </c>
      <c r="J336" s="5">
        <v>1</v>
      </c>
      <c r="K336" s="6">
        <v>0</v>
      </c>
      <c r="L336" s="3">
        <v>4</v>
      </c>
      <c r="M336" s="4">
        <f t="shared" si="11"/>
        <v>1.305057096247961E-4</v>
      </c>
      <c r="N336" s="5">
        <v>13.25</v>
      </c>
      <c r="O336" s="5">
        <v>11.295279249905001</v>
      </c>
      <c r="P336" s="5">
        <v>8.5</v>
      </c>
      <c r="Q336" s="5">
        <v>8.25</v>
      </c>
      <c r="R336" s="5">
        <v>1</v>
      </c>
      <c r="S336" s="5">
        <v>0</v>
      </c>
      <c r="T336" s="5">
        <v>1</v>
      </c>
      <c r="U336" s="6">
        <v>0</v>
      </c>
    </row>
    <row r="337" spans="1:21" x14ac:dyDescent="0.25">
      <c r="A337" t="s">
        <v>340</v>
      </c>
      <c r="B337" s="3">
        <v>1</v>
      </c>
      <c r="C337" s="4">
        <f t="shared" si="10"/>
        <v>1.6313213703099511E-4</v>
      </c>
      <c r="D337" s="5">
        <v>14</v>
      </c>
      <c r="E337" s="5">
        <v>0</v>
      </c>
      <c r="F337" s="5">
        <v>14</v>
      </c>
      <c r="G337" s="5">
        <v>0</v>
      </c>
      <c r="H337" s="5">
        <v>1</v>
      </c>
      <c r="I337" s="5">
        <v>0</v>
      </c>
      <c r="J337" s="5">
        <v>1</v>
      </c>
      <c r="K337" s="6">
        <v>0</v>
      </c>
      <c r="L337" s="3">
        <v>0</v>
      </c>
      <c r="M337" s="4">
        <f t="shared" si="11"/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6">
        <v>0</v>
      </c>
    </row>
    <row r="338" spans="1:21" x14ac:dyDescent="0.25">
      <c r="A338" t="s">
        <v>341</v>
      </c>
      <c r="B338" s="3">
        <v>1</v>
      </c>
      <c r="C338" s="4">
        <f t="shared" si="10"/>
        <v>1.6313213703099511E-4</v>
      </c>
      <c r="D338" s="5">
        <v>90</v>
      </c>
      <c r="E338" s="5">
        <v>0</v>
      </c>
      <c r="F338" s="5">
        <v>90</v>
      </c>
      <c r="G338" s="5">
        <v>0</v>
      </c>
      <c r="H338" s="5">
        <v>1</v>
      </c>
      <c r="I338" s="5">
        <v>0</v>
      </c>
      <c r="J338" s="5">
        <v>1</v>
      </c>
      <c r="K338" s="6">
        <v>0</v>
      </c>
      <c r="L338" s="3">
        <v>7</v>
      </c>
      <c r="M338" s="4">
        <f t="shared" si="11"/>
        <v>2.2838499184339316E-4</v>
      </c>
      <c r="N338" s="5">
        <v>438.42857142857099</v>
      </c>
      <c r="O338" s="5">
        <v>669.61229009600697</v>
      </c>
      <c r="P338" s="5">
        <v>60</v>
      </c>
      <c r="Q338" s="5">
        <v>672.5</v>
      </c>
      <c r="R338" s="5">
        <v>6.4285714285714297</v>
      </c>
      <c r="S338" s="5">
        <v>8.5216810324634693</v>
      </c>
      <c r="T338" s="5">
        <v>2</v>
      </c>
      <c r="U338" s="6">
        <v>8</v>
      </c>
    </row>
    <row r="339" spans="1:21" x14ac:dyDescent="0.25">
      <c r="A339" t="s">
        <v>342</v>
      </c>
      <c r="B339" s="3">
        <v>1</v>
      </c>
      <c r="C339" s="4">
        <f t="shared" si="10"/>
        <v>1.6313213703099511E-4</v>
      </c>
      <c r="D339" s="5">
        <v>30</v>
      </c>
      <c r="E339" s="5">
        <v>0</v>
      </c>
      <c r="F339" s="5">
        <v>30</v>
      </c>
      <c r="G339" s="5">
        <v>0</v>
      </c>
      <c r="H339" s="5">
        <v>1</v>
      </c>
      <c r="I339" s="5">
        <v>0</v>
      </c>
      <c r="J339" s="5">
        <v>1</v>
      </c>
      <c r="K339" s="6">
        <v>0</v>
      </c>
      <c r="L339" s="3">
        <v>18</v>
      </c>
      <c r="M339" s="4">
        <f t="shared" si="11"/>
        <v>5.8727569331158236E-4</v>
      </c>
      <c r="N339" s="5">
        <v>51.9444444444444</v>
      </c>
      <c r="O339" s="5">
        <v>30.413758926284402</v>
      </c>
      <c r="P339" s="5">
        <v>30</v>
      </c>
      <c r="Q339" s="5">
        <v>60</v>
      </c>
      <c r="R339" s="5">
        <v>1.1111111111111101</v>
      </c>
      <c r="S339" s="5">
        <v>0.32338083338177698</v>
      </c>
      <c r="T339" s="5">
        <v>1</v>
      </c>
      <c r="U339" s="6">
        <v>0</v>
      </c>
    </row>
    <row r="340" spans="1:21" x14ac:dyDescent="0.25">
      <c r="A340" t="s">
        <v>343</v>
      </c>
      <c r="B340" s="3">
        <v>1</v>
      </c>
      <c r="C340" s="4">
        <f t="shared" si="10"/>
        <v>1.6313213703099511E-4</v>
      </c>
      <c r="D340" s="5">
        <v>30</v>
      </c>
      <c r="E340" s="5">
        <v>0</v>
      </c>
      <c r="F340" s="5">
        <v>30</v>
      </c>
      <c r="G340" s="5">
        <v>0</v>
      </c>
      <c r="H340" s="5">
        <v>1</v>
      </c>
      <c r="I340" s="5">
        <v>0</v>
      </c>
      <c r="J340" s="5">
        <v>1</v>
      </c>
      <c r="K340" s="6">
        <v>0</v>
      </c>
      <c r="L340" s="3">
        <v>8</v>
      </c>
      <c r="M340" s="4">
        <f t="shared" si="11"/>
        <v>2.6101141924959219E-4</v>
      </c>
      <c r="N340" s="5">
        <v>109.5</v>
      </c>
      <c r="O340" s="5">
        <v>83.863835216038495</v>
      </c>
      <c r="P340" s="5">
        <v>90</v>
      </c>
      <c r="Q340" s="5">
        <v>79.25</v>
      </c>
      <c r="R340" s="5">
        <v>2.375</v>
      </c>
      <c r="S340" s="5">
        <v>1.6850180160122099</v>
      </c>
      <c r="T340" s="5">
        <v>2</v>
      </c>
      <c r="U340" s="6">
        <v>2</v>
      </c>
    </row>
    <row r="341" spans="1:21" x14ac:dyDescent="0.25">
      <c r="A341" t="s">
        <v>344</v>
      </c>
      <c r="B341" s="3">
        <v>1</v>
      </c>
      <c r="C341" s="4">
        <f t="shared" si="10"/>
        <v>1.6313213703099511E-4</v>
      </c>
      <c r="D341" s="5">
        <v>30</v>
      </c>
      <c r="E341" s="5">
        <v>0</v>
      </c>
      <c r="F341" s="5">
        <v>30</v>
      </c>
      <c r="G341" s="5">
        <v>0</v>
      </c>
      <c r="H341" s="5">
        <v>1</v>
      </c>
      <c r="I341" s="5">
        <v>0</v>
      </c>
      <c r="J341" s="5">
        <v>1</v>
      </c>
      <c r="K341" s="6">
        <v>0</v>
      </c>
      <c r="L341" s="3">
        <v>5</v>
      </c>
      <c r="M341" s="4">
        <f t="shared" si="11"/>
        <v>1.6313213703099511E-4</v>
      </c>
      <c r="N341" s="5">
        <v>51.8</v>
      </c>
      <c r="O341" s="5">
        <v>58.105077230823802</v>
      </c>
      <c r="P341" s="5">
        <v>30</v>
      </c>
      <c r="Q341" s="5">
        <v>0</v>
      </c>
      <c r="R341" s="5">
        <v>1.8</v>
      </c>
      <c r="S341" s="5">
        <v>1.7888543819998299</v>
      </c>
      <c r="T341" s="5">
        <v>1</v>
      </c>
      <c r="U341" s="6">
        <v>0</v>
      </c>
    </row>
    <row r="342" spans="1:21" x14ac:dyDescent="0.25">
      <c r="A342" t="s">
        <v>345</v>
      </c>
      <c r="B342" s="3">
        <v>1</v>
      </c>
      <c r="C342" s="4">
        <f t="shared" si="10"/>
        <v>1.6313213703099511E-4</v>
      </c>
      <c r="D342" s="5">
        <v>1</v>
      </c>
      <c r="E342" s="5">
        <v>0</v>
      </c>
      <c r="F342" s="5">
        <v>1</v>
      </c>
      <c r="G342" s="5">
        <v>0</v>
      </c>
      <c r="H342" s="5">
        <v>1</v>
      </c>
      <c r="I342" s="5">
        <v>0</v>
      </c>
      <c r="J342" s="5">
        <v>1</v>
      </c>
      <c r="K342" s="6">
        <v>0</v>
      </c>
      <c r="L342" s="3">
        <v>1</v>
      </c>
      <c r="M342" s="4">
        <f t="shared" si="11"/>
        <v>3.2626427406199024E-5</v>
      </c>
      <c r="N342" s="5">
        <v>3</v>
      </c>
      <c r="O342" s="5">
        <v>0</v>
      </c>
      <c r="P342" s="5">
        <v>3</v>
      </c>
      <c r="Q342" s="5">
        <v>0</v>
      </c>
      <c r="R342" s="5">
        <v>3</v>
      </c>
      <c r="S342" s="5">
        <v>0</v>
      </c>
      <c r="T342" s="5">
        <v>3</v>
      </c>
      <c r="U342" s="6">
        <v>0</v>
      </c>
    </row>
    <row r="343" spans="1:21" x14ac:dyDescent="0.25">
      <c r="A343" t="s">
        <v>346</v>
      </c>
      <c r="B343" s="3">
        <v>1</v>
      </c>
      <c r="C343" s="4">
        <f t="shared" si="10"/>
        <v>1.6313213703099511E-4</v>
      </c>
      <c r="D343" s="5">
        <v>1692</v>
      </c>
      <c r="E343" s="5">
        <v>0</v>
      </c>
      <c r="F343" s="5">
        <v>1692</v>
      </c>
      <c r="G343" s="5">
        <v>0</v>
      </c>
      <c r="H343" s="5">
        <v>58</v>
      </c>
      <c r="I343" s="5">
        <v>0</v>
      </c>
      <c r="J343" s="5">
        <v>58</v>
      </c>
      <c r="K343" s="6">
        <v>0</v>
      </c>
      <c r="L343" s="3">
        <v>15</v>
      </c>
      <c r="M343" s="4">
        <f t="shared" si="11"/>
        <v>4.893964110929853E-4</v>
      </c>
      <c r="N343" s="5">
        <v>719.46666666666704</v>
      </c>
      <c r="O343" s="5">
        <v>634.31018399818402</v>
      </c>
      <c r="P343" s="5">
        <v>530</v>
      </c>
      <c r="Q343" s="5">
        <v>1173</v>
      </c>
      <c r="R343" s="5">
        <v>15.2</v>
      </c>
      <c r="S343" s="5">
        <v>16.2928555771277</v>
      </c>
      <c r="T343" s="5">
        <v>11</v>
      </c>
      <c r="U343" s="6">
        <v>16.5</v>
      </c>
    </row>
    <row r="344" spans="1:21" x14ac:dyDescent="0.25">
      <c r="A344" t="s">
        <v>347</v>
      </c>
      <c r="B344" s="3">
        <v>1</v>
      </c>
      <c r="C344" s="4">
        <f t="shared" si="10"/>
        <v>1.6313213703099511E-4</v>
      </c>
      <c r="D344" s="5">
        <v>79</v>
      </c>
      <c r="E344" s="5">
        <v>0</v>
      </c>
      <c r="F344" s="5">
        <v>79</v>
      </c>
      <c r="G344" s="5">
        <v>0</v>
      </c>
      <c r="H344" s="5">
        <v>4</v>
      </c>
      <c r="I344" s="5">
        <v>0</v>
      </c>
      <c r="J344" s="5">
        <v>4</v>
      </c>
      <c r="K344" s="6">
        <v>0</v>
      </c>
      <c r="L344" s="3">
        <v>0</v>
      </c>
      <c r="M344" s="4">
        <f t="shared" si="11"/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6">
        <v>0</v>
      </c>
    </row>
    <row r="345" spans="1:21" x14ac:dyDescent="0.25">
      <c r="A345" t="s">
        <v>348</v>
      </c>
      <c r="B345" s="3">
        <v>1</v>
      </c>
      <c r="C345" s="4">
        <f t="shared" si="10"/>
        <v>1.6313213703099511E-4</v>
      </c>
      <c r="D345" s="5">
        <v>120</v>
      </c>
      <c r="E345" s="5">
        <v>0</v>
      </c>
      <c r="F345" s="5">
        <v>120</v>
      </c>
      <c r="G345" s="5">
        <v>0</v>
      </c>
      <c r="H345" s="5">
        <v>4</v>
      </c>
      <c r="I345" s="5">
        <v>0</v>
      </c>
      <c r="J345" s="5">
        <v>4</v>
      </c>
      <c r="K345" s="6">
        <v>0</v>
      </c>
      <c r="L345" s="3">
        <v>35</v>
      </c>
      <c r="M345" s="4">
        <f t="shared" si="11"/>
        <v>1.1419249592169657E-3</v>
      </c>
      <c r="N345" s="5">
        <v>696.65714285714296</v>
      </c>
      <c r="O345" s="5">
        <v>628.08363731447798</v>
      </c>
      <c r="P345" s="5">
        <v>504</v>
      </c>
      <c r="Q345" s="5">
        <v>1024</v>
      </c>
      <c r="R345" s="5">
        <v>20.371428571428599</v>
      </c>
      <c r="S345" s="5">
        <v>20.1481070695834</v>
      </c>
      <c r="T345" s="5">
        <v>16</v>
      </c>
      <c r="U345" s="6">
        <v>28.5</v>
      </c>
    </row>
    <row r="346" spans="1:21" x14ac:dyDescent="0.25">
      <c r="A346" t="s">
        <v>349</v>
      </c>
      <c r="B346" s="3">
        <v>1</v>
      </c>
      <c r="C346" s="4">
        <f t="shared" si="10"/>
        <v>1.6313213703099511E-4</v>
      </c>
      <c r="D346" s="5">
        <v>390</v>
      </c>
      <c r="E346" s="5">
        <v>0</v>
      </c>
      <c r="F346" s="5">
        <v>390</v>
      </c>
      <c r="G346" s="5">
        <v>0</v>
      </c>
      <c r="H346" s="5">
        <v>13</v>
      </c>
      <c r="I346" s="5">
        <v>0</v>
      </c>
      <c r="J346" s="5">
        <v>13</v>
      </c>
      <c r="K346" s="6">
        <v>0</v>
      </c>
      <c r="L346" s="3">
        <v>6</v>
      </c>
      <c r="M346" s="4">
        <f t="shared" si="11"/>
        <v>1.9575856443719412E-4</v>
      </c>
      <c r="N346" s="5">
        <v>350.83333333333297</v>
      </c>
      <c r="O346" s="5">
        <v>511.51008461873602</v>
      </c>
      <c r="P346" s="5">
        <v>120</v>
      </c>
      <c r="Q346" s="5">
        <v>213.75</v>
      </c>
      <c r="R346" s="5">
        <v>10.1666666666667</v>
      </c>
      <c r="S346" s="5">
        <v>14.565942010960599</v>
      </c>
      <c r="T346" s="5">
        <v>4</v>
      </c>
      <c r="U346" s="6">
        <v>7.25</v>
      </c>
    </row>
    <row r="347" spans="1:21" x14ac:dyDescent="0.25">
      <c r="A347" t="s">
        <v>350</v>
      </c>
      <c r="B347" s="3">
        <v>1</v>
      </c>
      <c r="C347" s="4">
        <f t="shared" si="10"/>
        <v>1.6313213703099511E-4</v>
      </c>
      <c r="D347" s="5">
        <v>10</v>
      </c>
      <c r="E347" s="5">
        <v>0</v>
      </c>
      <c r="F347" s="5">
        <v>10</v>
      </c>
      <c r="G347" s="5">
        <v>0</v>
      </c>
      <c r="H347" s="5">
        <v>1</v>
      </c>
      <c r="I347" s="5">
        <v>0</v>
      </c>
      <c r="J347" s="5">
        <v>1</v>
      </c>
      <c r="K347" s="6">
        <v>0</v>
      </c>
      <c r="L347" s="3">
        <v>0</v>
      </c>
      <c r="M347" s="4">
        <f t="shared" si="11"/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6">
        <v>0</v>
      </c>
    </row>
    <row r="348" spans="1:21" x14ac:dyDescent="0.25">
      <c r="A348" t="s">
        <v>351</v>
      </c>
      <c r="B348" s="3">
        <v>1</v>
      </c>
      <c r="C348" s="4">
        <f t="shared" si="10"/>
        <v>1.6313213703099511E-4</v>
      </c>
      <c r="D348" s="5">
        <v>7</v>
      </c>
      <c r="E348" s="5">
        <v>0</v>
      </c>
      <c r="F348" s="5">
        <v>7</v>
      </c>
      <c r="G348" s="5">
        <v>0</v>
      </c>
      <c r="H348" s="5">
        <v>1</v>
      </c>
      <c r="I348" s="5">
        <v>0</v>
      </c>
      <c r="J348" s="5">
        <v>1</v>
      </c>
      <c r="K348" s="6">
        <v>0</v>
      </c>
      <c r="L348" s="3">
        <v>2</v>
      </c>
      <c r="M348" s="4">
        <f t="shared" si="11"/>
        <v>6.5252854812398049E-5</v>
      </c>
      <c r="N348" s="5">
        <v>35</v>
      </c>
      <c r="O348" s="5">
        <v>35.355339059327399</v>
      </c>
      <c r="P348" s="5">
        <v>35</v>
      </c>
      <c r="Q348" s="5">
        <v>25</v>
      </c>
      <c r="R348" s="5">
        <v>1</v>
      </c>
      <c r="S348" s="5">
        <v>0</v>
      </c>
      <c r="T348" s="5">
        <v>1</v>
      </c>
      <c r="U348" s="6">
        <v>0</v>
      </c>
    </row>
    <row r="349" spans="1:21" x14ac:dyDescent="0.25">
      <c r="A349" t="s">
        <v>352</v>
      </c>
      <c r="B349" s="3">
        <v>1</v>
      </c>
      <c r="C349" s="4">
        <f t="shared" si="10"/>
        <v>1.6313213703099511E-4</v>
      </c>
      <c r="D349" s="5">
        <v>3</v>
      </c>
      <c r="E349" s="5">
        <v>0</v>
      </c>
      <c r="F349" s="5">
        <v>3</v>
      </c>
      <c r="G349" s="5">
        <v>0</v>
      </c>
      <c r="H349" s="5">
        <v>1</v>
      </c>
      <c r="I349" s="5">
        <v>0</v>
      </c>
      <c r="J349" s="5">
        <v>1</v>
      </c>
      <c r="K349" s="6">
        <v>0</v>
      </c>
      <c r="L349" s="3">
        <v>15</v>
      </c>
      <c r="M349" s="4">
        <f t="shared" si="11"/>
        <v>4.893964110929853E-4</v>
      </c>
      <c r="N349" s="5">
        <v>8.1333333333333293</v>
      </c>
      <c r="O349" s="5">
        <v>7.0697208135082903</v>
      </c>
      <c r="P349" s="5">
        <v>6</v>
      </c>
      <c r="Q349" s="5">
        <v>6.5</v>
      </c>
      <c r="R349" s="5">
        <v>1.2666666666666699</v>
      </c>
      <c r="S349" s="5">
        <v>0.59361683970466395</v>
      </c>
      <c r="T349" s="5">
        <v>1</v>
      </c>
      <c r="U349" s="6">
        <v>0</v>
      </c>
    </row>
    <row r="350" spans="1:21" x14ac:dyDescent="0.25">
      <c r="A350" t="s">
        <v>353</v>
      </c>
      <c r="B350" s="3">
        <v>1</v>
      </c>
      <c r="C350" s="4">
        <f t="shared" si="10"/>
        <v>1.6313213703099511E-4</v>
      </c>
      <c r="D350" s="5">
        <v>1345</v>
      </c>
      <c r="E350" s="5">
        <v>0</v>
      </c>
      <c r="F350" s="5">
        <v>1345</v>
      </c>
      <c r="G350" s="5">
        <v>0</v>
      </c>
      <c r="H350" s="5">
        <v>46</v>
      </c>
      <c r="I350" s="5">
        <v>0</v>
      </c>
      <c r="J350" s="5">
        <v>46</v>
      </c>
      <c r="K350" s="6">
        <v>0</v>
      </c>
      <c r="L350" s="3">
        <v>5</v>
      </c>
      <c r="M350" s="4">
        <f t="shared" si="11"/>
        <v>1.6313213703099511E-4</v>
      </c>
      <c r="N350" s="5">
        <v>697.6</v>
      </c>
      <c r="O350" s="5">
        <v>400.00787492248202</v>
      </c>
      <c r="P350" s="5">
        <v>555</v>
      </c>
      <c r="Q350" s="5">
        <v>520</v>
      </c>
      <c r="R350" s="5">
        <v>13.6</v>
      </c>
      <c r="S350" s="5">
        <v>3.5777087639996599</v>
      </c>
      <c r="T350" s="5">
        <v>13</v>
      </c>
      <c r="U350" s="6">
        <v>4</v>
      </c>
    </row>
    <row r="351" spans="1:21" x14ac:dyDescent="0.25">
      <c r="A351" t="s">
        <v>354</v>
      </c>
      <c r="B351" s="3">
        <v>1</v>
      </c>
      <c r="C351" s="4">
        <f t="shared" si="10"/>
        <v>1.6313213703099511E-4</v>
      </c>
      <c r="D351" s="5">
        <v>1089</v>
      </c>
      <c r="E351" s="5">
        <v>0</v>
      </c>
      <c r="F351" s="5">
        <v>1089</v>
      </c>
      <c r="G351" s="5">
        <v>0</v>
      </c>
      <c r="H351" s="5">
        <v>14</v>
      </c>
      <c r="I351" s="5">
        <v>0</v>
      </c>
      <c r="J351" s="5">
        <v>14</v>
      </c>
      <c r="K351" s="6">
        <v>0</v>
      </c>
      <c r="L351" s="3">
        <v>1</v>
      </c>
      <c r="M351" s="4">
        <f t="shared" si="11"/>
        <v>3.2626427406199024E-5</v>
      </c>
      <c r="N351" s="5">
        <v>540</v>
      </c>
      <c r="O351" s="5">
        <v>0</v>
      </c>
      <c r="P351" s="5">
        <v>540</v>
      </c>
      <c r="Q351" s="5">
        <v>0</v>
      </c>
      <c r="R351" s="5">
        <v>6</v>
      </c>
      <c r="S351" s="5">
        <v>0</v>
      </c>
      <c r="T351" s="5">
        <v>6</v>
      </c>
      <c r="U351" s="6">
        <v>0</v>
      </c>
    </row>
    <row r="352" spans="1:21" x14ac:dyDescent="0.25">
      <c r="A352" t="s">
        <v>355</v>
      </c>
      <c r="B352" s="3">
        <v>1</v>
      </c>
      <c r="C352" s="4">
        <f t="shared" si="10"/>
        <v>1.6313213703099511E-4</v>
      </c>
      <c r="D352" s="5">
        <v>1</v>
      </c>
      <c r="E352" s="5">
        <v>0</v>
      </c>
      <c r="F352" s="5">
        <v>1</v>
      </c>
      <c r="G352" s="5">
        <v>0</v>
      </c>
      <c r="H352" s="5">
        <v>1</v>
      </c>
      <c r="I352" s="5">
        <v>0</v>
      </c>
      <c r="J352" s="5">
        <v>1</v>
      </c>
      <c r="K352" s="6">
        <v>0</v>
      </c>
      <c r="L352" s="3">
        <v>4</v>
      </c>
      <c r="M352" s="4">
        <f t="shared" si="11"/>
        <v>1.305057096247961E-4</v>
      </c>
      <c r="N352" s="5">
        <v>71.75</v>
      </c>
      <c r="O352" s="5">
        <v>36.818247287633497</v>
      </c>
      <c r="P352" s="5">
        <v>78.5</v>
      </c>
      <c r="Q352" s="5">
        <v>47.75</v>
      </c>
      <c r="R352" s="5">
        <v>2.25</v>
      </c>
      <c r="S352" s="5">
        <v>1.25830573921179</v>
      </c>
      <c r="T352" s="5">
        <v>2</v>
      </c>
      <c r="U352" s="6">
        <v>0.75</v>
      </c>
    </row>
    <row r="353" spans="1:21" x14ac:dyDescent="0.25">
      <c r="A353" t="s">
        <v>356</v>
      </c>
      <c r="B353" s="3">
        <v>1</v>
      </c>
      <c r="C353" s="4">
        <f t="shared" si="10"/>
        <v>1.6313213703099511E-4</v>
      </c>
      <c r="D353" s="5">
        <v>0</v>
      </c>
      <c r="E353" s="5">
        <v>0</v>
      </c>
      <c r="F353" s="5">
        <v>0</v>
      </c>
      <c r="G353" s="5">
        <v>0</v>
      </c>
      <c r="H353" s="5">
        <v>3</v>
      </c>
      <c r="I353" s="5">
        <v>0</v>
      </c>
      <c r="J353" s="5">
        <v>3</v>
      </c>
      <c r="K353" s="6">
        <v>0</v>
      </c>
      <c r="L353" s="3">
        <v>2</v>
      </c>
      <c r="M353" s="4">
        <f t="shared" si="11"/>
        <v>6.5252854812398049E-5</v>
      </c>
      <c r="N353" s="5">
        <v>75</v>
      </c>
      <c r="O353" s="5">
        <v>35.355339059327399</v>
      </c>
      <c r="P353" s="5">
        <v>75</v>
      </c>
      <c r="Q353" s="5">
        <v>25</v>
      </c>
      <c r="R353" s="5">
        <v>1</v>
      </c>
      <c r="S353" s="5">
        <v>0</v>
      </c>
      <c r="T353" s="5">
        <v>1</v>
      </c>
      <c r="U353" s="6">
        <v>0</v>
      </c>
    </row>
    <row r="354" spans="1:21" x14ac:dyDescent="0.25">
      <c r="A354" t="s">
        <v>357</v>
      </c>
      <c r="B354" s="3">
        <v>1</v>
      </c>
      <c r="C354" s="4">
        <f t="shared" si="10"/>
        <v>1.6313213703099511E-4</v>
      </c>
      <c r="D354" s="5">
        <v>30</v>
      </c>
      <c r="E354" s="5">
        <v>0</v>
      </c>
      <c r="F354" s="5">
        <v>30</v>
      </c>
      <c r="G354" s="5">
        <v>0</v>
      </c>
      <c r="H354" s="5">
        <v>1</v>
      </c>
      <c r="I354" s="5">
        <v>0</v>
      </c>
      <c r="J354" s="5">
        <v>1</v>
      </c>
      <c r="K354" s="6">
        <v>0</v>
      </c>
      <c r="L354" s="3">
        <v>2</v>
      </c>
      <c r="M354" s="4">
        <f t="shared" si="11"/>
        <v>6.5252854812398049E-5</v>
      </c>
      <c r="N354" s="5">
        <v>8</v>
      </c>
      <c r="O354" s="5">
        <v>8.4852813742385695</v>
      </c>
      <c r="P354" s="5">
        <v>8</v>
      </c>
      <c r="Q354" s="5">
        <v>6</v>
      </c>
      <c r="R354" s="5">
        <v>1</v>
      </c>
      <c r="S354" s="5">
        <v>0</v>
      </c>
      <c r="T354" s="5">
        <v>1</v>
      </c>
      <c r="U354" s="6">
        <v>0</v>
      </c>
    </row>
    <row r="355" spans="1:21" x14ac:dyDescent="0.25">
      <c r="A355" t="s">
        <v>358</v>
      </c>
      <c r="B355" s="3">
        <v>1</v>
      </c>
      <c r="C355" s="4">
        <f t="shared" si="10"/>
        <v>1.6313213703099511E-4</v>
      </c>
      <c r="D355" s="5">
        <v>1</v>
      </c>
      <c r="E355" s="5">
        <v>0</v>
      </c>
      <c r="F355" s="5">
        <v>1</v>
      </c>
      <c r="G355" s="5">
        <v>0</v>
      </c>
      <c r="H355" s="5">
        <v>1</v>
      </c>
      <c r="I355" s="5">
        <v>0</v>
      </c>
      <c r="J355" s="5">
        <v>1</v>
      </c>
      <c r="K355" s="6">
        <v>0</v>
      </c>
      <c r="L355" s="3">
        <v>0</v>
      </c>
      <c r="M355" s="4">
        <f t="shared" si="11"/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6">
        <v>0</v>
      </c>
    </row>
    <row r="356" spans="1:21" x14ac:dyDescent="0.25">
      <c r="A356" t="s">
        <v>359</v>
      </c>
      <c r="B356" s="3">
        <v>1</v>
      </c>
      <c r="C356" s="4">
        <f t="shared" si="10"/>
        <v>1.6313213703099511E-4</v>
      </c>
      <c r="D356" s="5">
        <v>99</v>
      </c>
      <c r="E356" s="5">
        <v>0</v>
      </c>
      <c r="F356" s="5">
        <v>99</v>
      </c>
      <c r="G356" s="5">
        <v>0</v>
      </c>
      <c r="H356" s="5">
        <v>4</v>
      </c>
      <c r="I356" s="5">
        <v>0</v>
      </c>
      <c r="J356" s="5">
        <v>4</v>
      </c>
      <c r="K356" s="6">
        <v>0</v>
      </c>
      <c r="L356" s="3">
        <v>2</v>
      </c>
      <c r="M356" s="4">
        <f t="shared" si="11"/>
        <v>6.5252854812398049E-5</v>
      </c>
      <c r="N356" s="5">
        <v>18</v>
      </c>
      <c r="O356" s="5">
        <v>16.9705627484771</v>
      </c>
      <c r="P356" s="5">
        <v>18</v>
      </c>
      <c r="Q356" s="5">
        <v>12</v>
      </c>
      <c r="R356" s="5">
        <v>1</v>
      </c>
      <c r="S356" s="5">
        <v>0</v>
      </c>
      <c r="T356" s="5">
        <v>1</v>
      </c>
      <c r="U356" s="6">
        <v>0</v>
      </c>
    </row>
    <row r="357" spans="1:21" x14ac:dyDescent="0.25">
      <c r="A357" t="s">
        <v>360</v>
      </c>
      <c r="B357" s="3">
        <v>1</v>
      </c>
      <c r="C357" s="4">
        <f t="shared" si="10"/>
        <v>1.6313213703099511E-4</v>
      </c>
      <c r="D357" s="5">
        <v>1538</v>
      </c>
      <c r="E357" s="5">
        <v>0</v>
      </c>
      <c r="F357" s="5">
        <v>1538</v>
      </c>
      <c r="G357" s="5">
        <v>0</v>
      </c>
      <c r="H357" s="5">
        <v>23</v>
      </c>
      <c r="I357" s="5">
        <v>0</v>
      </c>
      <c r="J357" s="5">
        <v>23</v>
      </c>
      <c r="K357" s="6">
        <v>0</v>
      </c>
      <c r="L357" s="3">
        <v>21</v>
      </c>
      <c r="M357" s="4">
        <f t="shared" si="11"/>
        <v>6.8515497553017942E-4</v>
      </c>
      <c r="N357" s="5">
        <v>554.38095238095195</v>
      </c>
      <c r="O357" s="5">
        <v>616.57339191619997</v>
      </c>
      <c r="P357" s="5">
        <v>249</v>
      </c>
      <c r="Q357" s="5">
        <v>1106</v>
      </c>
      <c r="R357" s="5">
        <v>10.047619047618999</v>
      </c>
      <c r="S357" s="5">
        <v>11.1466416039819</v>
      </c>
      <c r="T357" s="5">
        <v>5</v>
      </c>
      <c r="U357" s="6">
        <v>16</v>
      </c>
    </row>
    <row r="358" spans="1:21" x14ac:dyDescent="0.25">
      <c r="A358" t="s">
        <v>361</v>
      </c>
      <c r="B358" s="3">
        <v>1</v>
      </c>
      <c r="C358" s="4">
        <f t="shared" si="10"/>
        <v>1.6313213703099511E-4</v>
      </c>
      <c r="D358" s="5">
        <v>1775</v>
      </c>
      <c r="E358" s="5">
        <v>0</v>
      </c>
      <c r="F358" s="5">
        <v>1775</v>
      </c>
      <c r="G358" s="5">
        <v>0</v>
      </c>
      <c r="H358" s="5">
        <v>70</v>
      </c>
      <c r="I358" s="5">
        <v>0</v>
      </c>
      <c r="J358" s="5">
        <v>70</v>
      </c>
      <c r="K358" s="6">
        <v>0</v>
      </c>
      <c r="L358" s="3">
        <v>10</v>
      </c>
      <c r="M358" s="4">
        <f t="shared" si="11"/>
        <v>3.2626427406199022E-4</v>
      </c>
      <c r="N358" s="5">
        <v>938.8</v>
      </c>
      <c r="O358" s="5">
        <v>995.25014164502602</v>
      </c>
      <c r="P358" s="5">
        <v>390</v>
      </c>
      <c r="Q358" s="5">
        <v>1134.5</v>
      </c>
      <c r="R358" s="5">
        <v>21.6</v>
      </c>
      <c r="S358" s="5">
        <v>21.577766334817898</v>
      </c>
      <c r="T358" s="5">
        <v>12</v>
      </c>
      <c r="U358" s="6">
        <v>29.5</v>
      </c>
    </row>
    <row r="359" spans="1:21" x14ac:dyDescent="0.25">
      <c r="A359" t="s">
        <v>362</v>
      </c>
      <c r="B359" s="3">
        <v>1</v>
      </c>
      <c r="C359" s="4">
        <f t="shared" si="10"/>
        <v>1.6313213703099511E-4</v>
      </c>
      <c r="D359" s="5">
        <v>156</v>
      </c>
      <c r="E359" s="5">
        <v>0</v>
      </c>
      <c r="F359" s="5">
        <v>156</v>
      </c>
      <c r="G359" s="5">
        <v>0</v>
      </c>
      <c r="H359" s="5">
        <v>2</v>
      </c>
      <c r="I359" s="5">
        <v>0</v>
      </c>
      <c r="J359" s="5">
        <v>2</v>
      </c>
      <c r="K359" s="6">
        <v>0</v>
      </c>
      <c r="L359" s="3">
        <v>1</v>
      </c>
      <c r="M359" s="4">
        <f t="shared" si="11"/>
        <v>3.2626427406199024E-5</v>
      </c>
      <c r="N359" s="5">
        <v>1599</v>
      </c>
      <c r="O359" s="5">
        <v>0</v>
      </c>
      <c r="P359" s="5">
        <v>1599</v>
      </c>
      <c r="Q359" s="5">
        <v>0</v>
      </c>
      <c r="R359" s="5">
        <v>55</v>
      </c>
      <c r="S359" s="5">
        <v>0</v>
      </c>
      <c r="T359" s="5">
        <v>55</v>
      </c>
      <c r="U359" s="6">
        <v>0</v>
      </c>
    </row>
    <row r="360" spans="1:21" x14ac:dyDescent="0.25">
      <c r="A360" t="s">
        <v>363</v>
      </c>
      <c r="B360" s="3">
        <v>1</v>
      </c>
      <c r="C360" s="4">
        <f t="shared" si="10"/>
        <v>1.6313213703099511E-4</v>
      </c>
      <c r="D360" s="5">
        <v>475</v>
      </c>
      <c r="E360" s="5">
        <v>0</v>
      </c>
      <c r="F360" s="5">
        <v>475</v>
      </c>
      <c r="G360" s="5">
        <v>0</v>
      </c>
      <c r="H360" s="5">
        <v>6</v>
      </c>
      <c r="I360" s="5">
        <v>0</v>
      </c>
      <c r="J360" s="5">
        <v>6</v>
      </c>
      <c r="K360" s="6">
        <v>0</v>
      </c>
      <c r="L360" s="3">
        <v>5</v>
      </c>
      <c r="M360" s="4">
        <f t="shared" si="11"/>
        <v>1.6313213703099511E-4</v>
      </c>
      <c r="N360" s="5">
        <v>1093.5999999999999</v>
      </c>
      <c r="O360" s="5">
        <v>457.15785020056302</v>
      </c>
      <c r="P360" s="5">
        <v>1189</v>
      </c>
      <c r="Q360" s="5">
        <v>263</v>
      </c>
      <c r="R360" s="5">
        <v>28.4</v>
      </c>
      <c r="S360" s="5">
        <v>18.689569283426501</v>
      </c>
      <c r="T360" s="5">
        <v>25</v>
      </c>
      <c r="U360" s="6">
        <v>31</v>
      </c>
    </row>
    <row r="361" spans="1:21" x14ac:dyDescent="0.25">
      <c r="A361" t="s">
        <v>364</v>
      </c>
      <c r="B361" s="3">
        <v>0</v>
      </c>
      <c r="C361" s="4">
        <f t="shared" si="10"/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6">
        <v>0</v>
      </c>
      <c r="L361" s="3">
        <v>1</v>
      </c>
      <c r="M361" s="4">
        <f t="shared" si="11"/>
        <v>3.2626427406199024E-5</v>
      </c>
      <c r="N361" s="5">
        <v>1</v>
      </c>
      <c r="O361" s="5">
        <v>0</v>
      </c>
      <c r="P361" s="5">
        <v>1</v>
      </c>
      <c r="Q361" s="5">
        <v>0</v>
      </c>
      <c r="R361" s="5">
        <v>1</v>
      </c>
      <c r="S361" s="5">
        <v>0</v>
      </c>
      <c r="T361" s="5">
        <v>1</v>
      </c>
      <c r="U361" s="6">
        <v>0</v>
      </c>
    </row>
    <row r="362" spans="1:21" x14ac:dyDescent="0.25">
      <c r="A362" t="s">
        <v>365</v>
      </c>
      <c r="B362" s="3">
        <v>0</v>
      </c>
      <c r="C362" s="4">
        <f t="shared" si="10"/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6">
        <v>0</v>
      </c>
      <c r="L362" s="3">
        <v>2</v>
      </c>
      <c r="M362" s="4">
        <f t="shared" si="11"/>
        <v>6.5252854812398049E-5</v>
      </c>
      <c r="N362" s="5">
        <v>15</v>
      </c>
      <c r="O362" s="5">
        <v>19.798989873223299</v>
      </c>
      <c r="P362" s="5">
        <v>15</v>
      </c>
      <c r="Q362" s="5">
        <v>14</v>
      </c>
      <c r="R362" s="5">
        <v>1.5</v>
      </c>
      <c r="S362" s="5">
        <v>0.70710678118654802</v>
      </c>
      <c r="T362" s="5">
        <v>1.5</v>
      </c>
      <c r="U362" s="6">
        <v>0.5</v>
      </c>
    </row>
    <row r="363" spans="1:21" x14ac:dyDescent="0.25">
      <c r="A363" t="s">
        <v>366</v>
      </c>
      <c r="B363" s="3">
        <v>0</v>
      </c>
      <c r="C363" s="4">
        <f t="shared" si="10"/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6">
        <v>0</v>
      </c>
      <c r="L363" s="3">
        <v>11</v>
      </c>
      <c r="M363" s="4">
        <f t="shared" si="11"/>
        <v>3.5889070146818925E-4</v>
      </c>
      <c r="N363" s="5">
        <v>25.272727272727298</v>
      </c>
      <c r="O363" s="5">
        <v>52.226604157442402</v>
      </c>
      <c r="P363" s="5">
        <v>5</v>
      </c>
      <c r="Q363" s="5">
        <v>12.5</v>
      </c>
      <c r="R363" s="5">
        <v>1.5454545454545501</v>
      </c>
      <c r="S363" s="5">
        <v>1.50755672288882</v>
      </c>
      <c r="T363" s="5">
        <v>1</v>
      </c>
      <c r="U363" s="6">
        <v>0</v>
      </c>
    </row>
    <row r="364" spans="1:21" x14ac:dyDescent="0.25">
      <c r="A364" t="s">
        <v>367</v>
      </c>
      <c r="B364" s="3">
        <v>0</v>
      </c>
      <c r="C364" s="4">
        <f t="shared" si="10"/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6">
        <v>0</v>
      </c>
      <c r="L364" s="3">
        <v>1</v>
      </c>
      <c r="M364" s="4">
        <f t="shared" si="11"/>
        <v>3.2626427406199024E-5</v>
      </c>
      <c r="N364" s="5">
        <v>747</v>
      </c>
      <c r="O364" s="5">
        <v>0</v>
      </c>
      <c r="P364" s="5">
        <v>747</v>
      </c>
      <c r="Q364" s="5">
        <v>0</v>
      </c>
      <c r="R364" s="5">
        <v>26</v>
      </c>
      <c r="S364" s="5">
        <v>0</v>
      </c>
      <c r="T364" s="5">
        <v>26</v>
      </c>
      <c r="U364" s="6">
        <v>0</v>
      </c>
    </row>
    <row r="365" spans="1:21" x14ac:dyDescent="0.25">
      <c r="A365" t="s">
        <v>368</v>
      </c>
      <c r="B365" s="3">
        <v>0</v>
      </c>
      <c r="C365" s="4">
        <f t="shared" si="10"/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6">
        <v>0</v>
      </c>
      <c r="L365" s="3">
        <v>2</v>
      </c>
      <c r="M365" s="4">
        <f t="shared" si="11"/>
        <v>6.5252854812398049E-5</v>
      </c>
      <c r="N365" s="5">
        <v>690</v>
      </c>
      <c r="O365" s="5">
        <v>721.24891681027896</v>
      </c>
      <c r="P365" s="5">
        <v>690</v>
      </c>
      <c r="Q365" s="5">
        <v>510</v>
      </c>
      <c r="R365" s="5">
        <v>22</v>
      </c>
      <c r="S365" s="5">
        <v>28.284271247461898</v>
      </c>
      <c r="T365" s="5">
        <v>22</v>
      </c>
      <c r="U365" s="6">
        <v>20</v>
      </c>
    </row>
    <row r="366" spans="1:21" x14ac:dyDescent="0.25">
      <c r="A366" t="s">
        <v>369</v>
      </c>
      <c r="B366" s="3">
        <v>0</v>
      </c>
      <c r="C366" s="4">
        <f t="shared" si="10"/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6">
        <v>0</v>
      </c>
      <c r="L366" s="3">
        <v>3</v>
      </c>
      <c r="M366" s="4">
        <f t="shared" si="11"/>
        <v>9.7879282218597059E-5</v>
      </c>
      <c r="N366" s="5">
        <v>57</v>
      </c>
      <c r="O366" s="5">
        <v>34.5976877840124</v>
      </c>
      <c r="P366" s="5">
        <v>60</v>
      </c>
      <c r="Q366" s="5">
        <v>34.5</v>
      </c>
      <c r="R366" s="5">
        <v>1.3333333333333299</v>
      </c>
      <c r="S366" s="5">
        <v>0.57735026918962595</v>
      </c>
      <c r="T366" s="5">
        <v>1</v>
      </c>
      <c r="U366" s="6">
        <v>0.5</v>
      </c>
    </row>
    <row r="367" spans="1:21" x14ac:dyDescent="0.25">
      <c r="A367" t="s">
        <v>370</v>
      </c>
      <c r="B367" s="3">
        <v>0</v>
      </c>
      <c r="C367" s="4">
        <f t="shared" si="10"/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6">
        <v>0</v>
      </c>
      <c r="L367" s="3">
        <v>1</v>
      </c>
      <c r="M367" s="4">
        <f t="shared" si="11"/>
        <v>3.2626427406199024E-5</v>
      </c>
      <c r="N367" s="5">
        <v>6</v>
      </c>
      <c r="O367" s="5">
        <v>0</v>
      </c>
      <c r="P367" s="5">
        <v>6</v>
      </c>
      <c r="Q367" s="5">
        <v>0</v>
      </c>
      <c r="R367" s="5">
        <v>1</v>
      </c>
      <c r="S367" s="5">
        <v>0</v>
      </c>
      <c r="T367" s="5">
        <v>1</v>
      </c>
      <c r="U367" s="6">
        <v>0</v>
      </c>
    </row>
    <row r="368" spans="1:21" x14ac:dyDescent="0.25">
      <c r="A368" t="s">
        <v>371</v>
      </c>
      <c r="B368" s="3">
        <v>0</v>
      </c>
      <c r="C368" s="4">
        <f t="shared" si="10"/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6">
        <v>0</v>
      </c>
      <c r="L368" s="3">
        <v>2</v>
      </c>
      <c r="M368" s="4">
        <f t="shared" si="11"/>
        <v>6.5252854812398049E-5</v>
      </c>
      <c r="N368" s="5">
        <v>230.5</v>
      </c>
      <c r="O368" s="5">
        <v>283.54981925580603</v>
      </c>
      <c r="P368" s="5">
        <v>230.5</v>
      </c>
      <c r="Q368" s="5">
        <v>200.5</v>
      </c>
      <c r="R368" s="5">
        <v>8</v>
      </c>
      <c r="S368" s="5">
        <v>9.8994949366116707</v>
      </c>
      <c r="T368" s="5">
        <v>8</v>
      </c>
      <c r="U368" s="6">
        <v>7</v>
      </c>
    </row>
    <row r="369" spans="1:21" x14ac:dyDescent="0.25">
      <c r="A369" t="s">
        <v>372</v>
      </c>
      <c r="B369" s="3">
        <v>0</v>
      </c>
      <c r="C369" s="4">
        <f t="shared" si="10"/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6">
        <v>0</v>
      </c>
      <c r="L369" s="3">
        <v>5</v>
      </c>
      <c r="M369" s="4">
        <f t="shared" si="11"/>
        <v>1.6313213703099511E-4</v>
      </c>
      <c r="N369" s="5">
        <v>78.599999999999994</v>
      </c>
      <c r="O369" s="5">
        <v>69.934254839813704</v>
      </c>
      <c r="P369" s="5">
        <v>56</v>
      </c>
      <c r="Q369" s="5">
        <v>112</v>
      </c>
      <c r="R369" s="5">
        <v>3.2</v>
      </c>
      <c r="S369" s="5">
        <v>2.6832815729997499</v>
      </c>
      <c r="T369" s="5">
        <v>2</v>
      </c>
      <c r="U369" s="6">
        <v>4</v>
      </c>
    </row>
    <row r="370" spans="1:21" x14ac:dyDescent="0.25">
      <c r="A370" t="s">
        <v>373</v>
      </c>
      <c r="B370" s="3">
        <v>0</v>
      </c>
      <c r="C370" s="4">
        <f t="shared" si="10"/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6">
        <v>0</v>
      </c>
      <c r="L370" s="3">
        <v>6</v>
      </c>
      <c r="M370" s="4">
        <f t="shared" si="11"/>
        <v>1.9575856443719412E-4</v>
      </c>
      <c r="N370" s="5">
        <v>353</v>
      </c>
      <c r="O370" s="5">
        <v>457.77898597467299</v>
      </c>
      <c r="P370" s="5">
        <v>119</v>
      </c>
      <c r="Q370" s="5">
        <v>597.25</v>
      </c>
      <c r="R370" s="5">
        <v>13.3333333333333</v>
      </c>
      <c r="S370" s="5">
        <v>16.741166825124999</v>
      </c>
      <c r="T370" s="5">
        <v>5</v>
      </c>
      <c r="U370" s="6">
        <v>22.25</v>
      </c>
    </row>
    <row r="371" spans="1:21" x14ac:dyDescent="0.25">
      <c r="A371" t="s">
        <v>374</v>
      </c>
      <c r="B371" s="3">
        <v>0</v>
      </c>
      <c r="C371" s="4">
        <f t="shared" si="10"/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6">
        <v>0</v>
      </c>
      <c r="L371" s="3">
        <v>4</v>
      </c>
      <c r="M371" s="4">
        <f t="shared" si="11"/>
        <v>1.305057096247961E-4</v>
      </c>
      <c r="N371" s="5">
        <v>16</v>
      </c>
      <c r="O371" s="5">
        <v>12.0277457017791</v>
      </c>
      <c r="P371" s="5">
        <v>14.5</v>
      </c>
      <c r="Q371" s="5">
        <v>17.5</v>
      </c>
      <c r="R371" s="5">
        <v>1</v>
      </c>
      <c r="S371" s="5">
        <v>0</v>
      </c>
      <c r="T371" s="5">
        <v>1</v>
      </c>
      <c r="U371" s="6">
        <v>0</v>
      </c>
    </row>
    <row r="372" spans="1:21" x14ac:dyDescent="0.25">
      <c r="A372" t="s">
        <v>375</v>
      </c>
      <c r="B372" s="3">
        <v>0</v>
      </c>
      <c r="C372" s="4">
        <f t="shared" si="10"/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6">
        <v>0</v>
      </c>
      <c r="L372" s="3">
        <v>2</v>
      </c>
      <c r="M372" s="4">
        <f t="shared" si="11"/>
        <v>6.5252854812398049E-5</v>
      </c>
      <c r="N372" s="5">
        <v>15.5</v>
      </c>
      <c r="O372" s="5">
        <v>20.506096654409902</v>
      </c>
      <c r="P372" s="5">
        <v>15.5</v>
      </c>
      <c r="Q372" s="5">
        <v>14.5</v>
      </c>
      <c r="R372" s="5">
        <v>1</v>
      </c>
      <c r="S372" s="5">
        <v>0</v>
      </c>
      <c r="T372" s="5">
        <v>1</v>
      </c>
      <c r="U372" s="6">
        <v>0</v>
      </c>
    </row>
    <row r="373" spans="1:21" x14ac:dyDescent="0.25">
      <c r="A373" t="s">
        <v>376</v>
      </c>
      <c r="B373" s="3">
        <v>0</v>
      </c>
      <c r="C373" s="4">
        <f t="shared" si="10"/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6">
        <v>0</v>
      </c>
      <c r="L373" s="3">
        <v>1</v>
      </c>
      <c r="M373" s="4">
        <f t="shared" si="11"/>
        <v>3.2626427406199024E-5</v>
      </c>
      <c r="N373" s="5">
        <v>30</v>
      </c>
      <c r="O373" s="5">
        <v>0</v>
      </c>
      <c r="P373" s="5">
        <v>30</v>
      </c>
      <c r="Q373" s="5">
        <v>0</v>
      </c>
      <c r="R373" s="5">
        <v>1</v>
      </c>
      <c r="S373" s="5">
        <v>0</v>
      </c>
      <c r="T373" s="5">
        <v>1</v>
      </c>
      <c r="U373" s="6">
        <v>0</v>
      </c>
    </row>
    <row r="374" spans="1:21" x14ac:dyDescent="0.25">
      <c r="A374" t="s">
        <v>377</v>
      </c>
      <c r="B374" s="3">
        <v>0</v>
      </c>
      <c r="C374" s="4">
        <f t="shared" si="10"/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6">
        <v>0</v>
      </c>
      <c r="L374" s="3">
        <v>1</v>
      </c>
      <c r="M374" s="4">
        <f t="shared" si="11"/>
        <v>3.2626427406199024E-5</v>
      </c>
      <c r="N374" s="5">
        <v>30</v>
      </c>
      <c r="O374" s="5">
        <v>0</v>
      </c>
      <c r="P374" s="5">
        <v>30</v>
      </c>
      <c r="Q374" s="5">
        <v>0</v>
      </c>
      <c r="R374" s="5">
        <v>1</v>
      </c>
      <c r="S374" s="5">
        <v>0</v>
      </c>
      <c r="T374" s="5">
        <v>1</v>
      </c>
      <c r="U374" s="6">
        <v>0</v>
      </c>
    </row>
    <row r="375" spans="1:21" x14ac:dyDescent="0.25">
      <c r="A375" t="s">
        <v>378</v>
      </c>
      <c r="B375" s="3">
        <v>0</v>
      </c>
      <c r="C375" s="4">
        <f t="shared" si="10"/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6">
        <v>0</v>
      </c>
      <c r="L375" s="3">
        <v>1</v>
      </c>
      <c r="M375" s="4">
        <f t="shared" si="11"/>
        <v>3.2626427406199024E-5</v>
      </c>
      <c r="N375" s="5">
        <v>27</v>
      </c>
      <c r="O375" s="5">
        <v>0</v>
      </c>
      <c r="P375" s="5">
        <v>27</v>
      </c>
      <c r="Q375" s="5">
        <v>0</v>
      </c>
      <c r="R375" s="5">
        <v>7</v>
      </c>
      <c r="S375" s="5">
        <v>0</v>
      </c>
      <c r="T375" s="5">
        <v>7</v>
      </c>
      <c r="U375" s="6">
        <v>0</v>
      </c>
    </row>
    <row r="376" spans="1:21" x14ac:dyDescent="0.25">
      <c r="A376" t="s">
        <v>379</v>
      </c>
      <c r="B376" s="3">
        <v>0</v>
      </c>
      <c r="C376" s="4">
        <f t="shared" si="10"/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6">
        <v>0</v>
      </c>
      <c r="L376" s="3">
        <v>1</v>
      </c>
      <c r="M376" s="4">
        <f t="shared" si="11"/>
        <v>3.2626427406199024E-5</v>
      </c>
      <c r="N376" s="5">
        <v>161</v>
      </c>
      <c r="O376" s="5">
        <v>0</v>
      </c>
      <c r="P376" s="5">
        <v>161</v>
      </c>
      <c r="Q376" s="5">
        <v>0</v>
      </c>
      <c r="R376" s="5">
        <v>8</v>
      </c>
      <c r="S376" s="5">
        <v>0</v>
      </c>
      <c r="T376" s="5">
        <v>8</v>
      </c>
      <c r="U376" s="6">
        <v>0</v>
      </c>
    </row>
    <row r="377" spans="1:21" x14ac:dyDescent="0.25">
      <c r="A377" t="s">
        <v>380</v>
      </c>
      <c r="B377" s="3">
        <v>0</v>
      </c>
      <c r="C377" s="4">
        <f t="shared" si="10"/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6">
        <v>0</v>
      </c>
      <c r="L377" s="3">
        <v>1</v>
      </c>
      <c r="M377" s="4">
        <f t="shared" si="11"/>
        <v>3.2626427406199024E-5</v>
      </c>
      <c r="N377" s="5">
        <v>44</v>
      </c>
      <c r="O377" s="5">
        <v>0</v>
      </c>
      <c r="P377" s="5">
        <v>44</v>
      </c>
      <c r="Q377" s="5">
        <v>0</v>
      </c>
      <c r="R377" s="5">
        <v>3</v>
      </c>
      <c r="S377" s="5">
        <v>0</v>
      </c>
      <c r="T377" s="5">
        <v>3</v>
      </c>
      <c r="U377" s="6">
        <v>0</v>
      </c>
    </row>
    <row r="378" spans="1:21" x14ac:dyDescent="0.25">
      <c r="A378" t="s">
        <v>381</v>
      </c>
      <c r="B378" s="3">
        <v>0</v>
      </c>
      <c r="C378" s="4">
        <f t="shared" si="10"/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6">
        <v>0</v>
      </c>
      <c r="L378" s="3">
        <v>1</v>
      </c>
      <c r="M378" s="4">
        <f t="shared" si="11"/>
        <v>3.2626427406199024E-5</v>
      </c>
      <c r="N378" s="5">
        <v>192</v>
      </c>
      <c r="O378" s="5">
        <v>0</v>
      </c>
      <c r="P378" s="5">
        <v>192</v>
      </c>
      <c r="Q378" s="5">
        <v>0</v>
      </c>
      <c r="R378" s="5">
        <v>5</v>
      </c>
      <c r="S378" s="5">
        <v>0</v>
      </c>
      <c r="T378" s="5">
        <v>5</v>
      </c>
      <c r="U378" s="6">
        <v>0</v>
      </c>
    </row>
    <row r="379" spans="1:21" x14ac:dyDescent="0.25">
      <c r="A379" t="s">
        <v>382</v>
      </c>
      <c r="B379" s="3">
        <v>0</v>
      </c>
      <c r="C379" s="4">
        <f t="shared" si="10"/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6">
        <v>0</v>
      </c>
      <c r="L379" s="3">
        <v>5</v>
      </c>
      <c r="M379" s="4">
        <f t="shared" si="11"/>
        <v>1.6313213703099511E-4</v>
      </c>
      <c r="N379" s="5">
        <v>168.2</v>
      </c>
      <c r="O379" s="5">
        <v>160.28162714422399</v>
      </c>
      <c r="P379" s="5">
        <v>84</v>
      </c>
      <c r="Q379" s="5">
        <v>98</v>
      </c>
      <c r="R379" s="5">
        <v>6</v>
      </c>
      <c r="S379" s="5">
        <v>5.9581876439064896</v>
      </c>
      <c r="T379" s="5">
        <v>3</v>
      </c>
      <c r="U379" s="6">
        <v>5</v>
      </c>
    </row>
    <row r="380" spans="1:21" x14ac:dyDescent="0.25">
      <c r="A380" t="s">
        <v>383</v>
      </c>
      <c r="B380" s="3">
        <v>0</v>
      </c>
      <c r="C380" s="4">
        <f t="shared" si="10"/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6">
        <v>0</v>
      </c>
      <c r="L380" s="3">
        <v>2</v>
      </c>
      <c r="M380" s="4">
        <f t="shared" si="11"/>
        <v>6.5252854812398049E-5</v>
      </c>
      <c r="N380" s="5">
        <v>237</v>
      </c>
      <c r="O380" s="5">
        <v>255.97265478953</v>
      </c>
      <c r="P380" s="5">
        <v>237</v>
      </c>
      <c r="Q380" s="5">
        <v>181</v>
      </c>
      <c r="R380" s="5">
        <v>15.5</v>
      </c>
      <c r="S380" s="5">
        <v>19.091883092036799</v>
      </c>
      <c r="T380" s="5">
        <v>15.5</v>
      </c>
      <c r="U380" s="6">
        <v>13.5</v>
      </c>
    </row>
    <row r="381" spans="1:21" x14ac:dyDescent="0.25">
      <c r="A381" t="s">
        <v>384</v>
      </c>
      <c r="B381" s="3">
        <v>0</v>
      </c>
      <c r="C381" s="4">
        <f t="shared" si="10"/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6">
        <v>0</v>
      </c>
      <c r="L381" s="3">
        <v>1</v>
      </c>
      <c r="M381" s="4">
        <f t="shared" si="11"/>
        <v>3.2626427406199024E-5</v>
      </c>
      <c r="N381" s="5">
        <v>39</v>
      </c>
      <c r="O381" s="5">
        <v>0</v>
      </c>
      <c r="P381" s="5">
        <v>39</v>
      </c>
      <c r="Q381" s="5">
        <v>0</v>
      </c>
      <c r="R381" s="5">
        <v>2</v>
      </c>
      <c r="S381" s="5">
        <v>0</v>
      </c>
      <c r="T381" s="5">
        <v>2</v>
      </c>
      <c r="U381" s="6">
        <v>0</v>
      </c>
    </row>
    <row r="382" spans="1:21" x14ac:dyDescent="0.25">
      <c r="A382" t="s">
        <v>385</v>
      </c>
      <c r="B382" s="3">
        <v>0</v>
      </c>
      <c r="C382" s="4">
        <f t="shared" si="10"/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6">
        <v>0</v>
      </c>
      <c r="L382" s="3">
        <v>2</v>
      </c>
      <c r="M382" s="4">
        <f t="shared" si="11"/>
        <v>6.5252854812398049E-5</v>
      </c>
      <c r="N382" s="5">
        <v>41</v>
      </c>
      <c r="O382" s="5">
        <v>18.384776310850199</v>
      </c>
      <c r="P382" s="5">
        <v>41</v>
      </c>
      <c r="Q382" s="5">
        <v>13</v>
      </c>
      <c r="R382" s="5">
        <v>3.5</v>
      </c>
      <c r="S382" s="5">
        <v>3.53553390593274</v>
      </c>
      <c r="T382" s="5">
        <v>3.5</v>
      </c>
      <c r="U382" s="6">
        <v>2.5</v>
      </c>
    </row>
    <row r="383" spans="1:21" x14ac:dyDescent="0.25">
      <c r="A383" t="s">
        <v>386</v>
      </c>
      <c r="B383" s="3">
        <v>0</v>
      </c>
      <c r="C383" s="4">
        <f t="shared" si="10"/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0</v>
      </c>
      <c r="L383" s="3">
        <v>3</v>
      </c>
      <c r="M383" s="4">
        <f t="shared" si="11"/>
        <v>9.7879282218597059E-5</v>
      </c>
      <c r="N383" s="5">
        <v>40.3333333333333</v>
      </c>
      <c r="O383" s="5">
        <v>45.3908948285153</v>
      </c>
      <c r="P383" s="5">
        <v>30</v>
      </c>
      <c r="Q383" s="5">
        <v>44.5</v>
      </c>
      <c r="R383" s="5">
        <v>1</v>
      </c>
      <c r="S383" s="5">
        <v>0</v>
      </c>
      <c r="T383" s="5">
        <v>1</v>
      </c>
      <c r="U383" s="6">
        <v>0</v>
      </c>
    </row>
    <row r="384" spans="1:21" x14ac:dyDescent="0.25">
      <c r="A384" t="s">
        <v>387</v>
      </c>
      <c r="B384" s="3">
        <v>0</v>
      </c>
      <c r="C384" s="4">
        <f t="shared" si="10"/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6">
        <v>0</v>
      </c>
      <c r="L384" s="3">
        <v>2</v>
      </c>
      <c r="M384" s="4">
        <f t="shared" si="11"/>
        <v>6.5252854812398049E-5</v>
      </c>
      <c r="N384" s="5">
        <v>13</v>
      </c>
      <c r="O384" s="5">
        <v>11.3137084989848</v>
      </c>
      <c r="P384" s="5">
        <v>13</v>
      </c>
      <c r="Q384" s="5">
        <v>8</v>
      </c>
      <c r="R384" s="5">
        <v>1</v>
      </c>
      <c r="S384" s="5">
        <v>0</v>
      </c>
      <c r="T384" s="5">
        <v>1</v>
      </c>
      <c r="U384" s="6">
        <v>0</v>
      </c>
    </row>
    <row r="385" spans="1:21" x14ac:dyDescent="0.25">
      <c r="A385" t="s">
        <v>388</v>
      </c>
      <c r="B385" s="3">
        <v>0</v>
      </c>
      <c r="C385" s="4">
        <f t="shared" si="10"/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0</v>
      </c>
      <c r="L385" s="3">
        <v>1</v>
      </c>
      <c r="M385" s="4">
        <f t="shared" si="11"/>
        <v>3.2626427406199024E-5</v>
      </c>
      <c r="N385" s="5">
        <v>10</v>
      </c>
      <c r="O385" s="5">
        <v>0</v>
      </c>
      <c r="P385" s="5">
        <v>10</v>
      </c>
      <c r="Q385" s="5">
        <v>0</v>
      </c>
      <c r="R385" s="5">
        <v>2</v>
      </c>
      <c r="S385" s="5">
        <v>0</v>
      </c>
      <c r="T385" s="5">
        <v>2</v>
      </c>
      <c r="U385" s="6">
        <v>0</v>
      </c>
    </row>
    <row r="386" spans="1:21" x14ac:dyDescent="0.25">
      <c r="A386" t="s">
        <v>389</v>
      </c>
      <c r="B386" s="3">
        <v>0</v>
      </c>
      <c r="C386" s="4">
        <f t="shared" si="10"/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6">
        <v>0</v>
      </c>
      <c r="L386" s="3">
        <v>1</v>
      </c>
      <c r="M386" s="4">
        <f t="shared" si="11"/>
        <v>3.2626427406199024E-5</v>
      </c>
      <c r="N386" s="5">
        <v>8</v>
      </c>
      <c r="O386" s="5">
        <v>0</v>
      </c>
      <c r="P386" s="5">
        <v>8</v>
      </c>
      <c r="Q386" s="5">
        <v>0</v>
      </c>
      <c r="R386" s="5">
        <v>1</v>
      </c>
      <c r="S386" s="5">
        <v>0</v>
      </c>
      <c r="T386" s="5">
        <v>1</v>
      </c>
      <c r="U386" s="6">
        <v>0</v>
      </c>
    </row>
    <row r="387" spans="1:21" x14ac:dyDescent="0.25">
      <c r="A387" t="s">
        <v>390</v>
      </c>
      <c r="B387" s="3">
        <v>0</v>
      </c>
      <c r="C387" s="4">
        <f t="shared" ref="C387:C425" si="12">B387/6130</f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6">
        <v>0</v>
      </c>
      <c r="L387" s="3">
        <v>13</v>
      </c>
      <c r="M387" s="4">
        <f t="shared" ref="M387:M425" si="13">L387/30650</f>
        <v>4.2414355628058728E-4</v>
      </c>
      <c r="N387" s="5">
        <v>13.384615384615399</v>
      </c>
      <c r="O387" s="5">
        <v>9.8110351266525502</v>
      </c>
      <c r="P387" s="5">
        <v>10</v>
      </c>
      <c r="Q387" s="5">
        <v>8</v>
      </c>
      <c r="R387" s="5">
        <v>1.6923076923076901</v>
      </c>
      <c r="S387" s="5">
        <v>1.3774744634423901</v>
      </c>
      <c r="T387" s="5">
        <v>1</v>
      </c>
      <c r="U387" s="6">
        <v>1</v>
      </c>
    </row>
    <row r="388" spans="1:21" x14ac:dyDescent="0.25">
      <c r="A388" t="s">
        <v>391</v>
      </c>
      <c r="B388" s="3">
        <v>0</v>
      </c>
      <c r="C388" s="4">
        <f t="shared" si="12"/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6">
        <v>0</v>
      </c>
      <c r="L388" s="3">
        <v>1</v>
      </c>
      <c r="M388" s="4">
        <f t="shared" si="13"/>
        <v>3.2626427406199024E-5</v>
      </c>
      <c r="N388" s="5">
        <v>30</v>
      </c>
      <c r="O388" s="5">
        <v>0</v>
      </c>
      <c r="P388" s="5">
        <v>30</v>
      </c>
      <c r="Q388" s="5">
        <v>0</v>
      </c>
      <c r="R388" s="5">
        <v>1</v>
      </c>
      <c r="S388" s="5">
        <v>0</v>
      </c>
      <c r="T388" s="5">
        <v>1</v>
      </c>
      <c r="U388" s="6">
        <v>0</v>
      </c>
    </row>
    <row r="389" spans="1:21" x14ac:dyDescent="0.25">
      <c r="A389" t="s">
        <v>392</v>
      </c>
      <c r="B389" s="3">
        <v>0</v>
      </c>
      <c r="C389" s="4">
        <f t="shared" si="12"/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6">
        <v>0</v>
      </c>
      <c r="L389" s="3">
        <v>2</v>
      </c>
      <c r="M389" s="4">
        <f t="shared" si="13"/>
        <v>6.5252854812398049E-5</v>
      </c>
      <c r="N389" s="5">
        <v>281</v>
      </c>
      <c r="O389" s="5">
        <v>270.11479041326101</v>
      </c>
      <c r="P389" s="5">
        <v>281</v>
      </c>
      <c r="Q389" s="5">
        <v>191</v>
      </c>
      <c r="R389" s="5">
        <v>5</v>
      </c>
      <c r="S389" s="5">
        <v>2.8284271247461898</v>
      </c>
      <c r="T389" s="5">
        <v>5</v>
      </c>
      <c r="U389" s="6">
        <v>2</v>
      </c>
    </row>
    <row r="390" spans="1:21" x14ac:dyDescent="0.25">
      <c r="A390" t="s">
        <v>393</v>
      </c>
      <c r="B390" s="3">
        <v>0</v>
      </c>
      <c r="C390" s="4">
        <f t="shared" si="12"/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6">
        <v>0</v>
      </c>
      <c r="L390" s="3">
        <v>6</v>
      </c>
      <c r="M390" s="4">
        <f t="shared" si="13"/>
        <v>1.9575856443719412E-4</v>
      </c>
      <c r="N390" s="5">
        <v>87.6666666666667</v>
      </c>
      <c r="O390" s="5">
        <v>64.441187657170502</v>
      </c>
      <c r="P390" s="5">
        <v>65</v>
      </c>
      <c r="Q390" s="5">
        <v>100</v>
      </c>
      <c r="R390" s="5">
        <v>1.5</v>
      </c>
      <c r="S390" s="5">
        <v>0.54772255750516596</v>
      </c>
      <c r="T390" s="5">
        <v>1.5</v>
      </c>
      <c r="U390" s="6">
        <v>1</v>
      </c>
    </row>
    <row r="391" spans="1:21" x14ac:dyDescent="0.25">
      <c r="A391" t="s">
        <v>394</v>
      </c>
      <c r="B391" s="3">
        <v>0</v>
      </c>
      <c r="C391" s="4">
        <f t="shared" si="12"/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6">
        <v>0</v>
      </c>
      <c r="L391" s="3">
        <v>5</v>
      </c>
      <c r="M391" s="4">
        <f t="shared" si="13"/>
        <v>1.6313213703099511E-4</v>
      </c>
      <c r="N391" s="5">
        <v>12.6</v>
      </c>
      <c r="O391" s="5">
        <v>15.883954167649801</v>
      </c>
      <c r="P391" s="5">
        <v>1</v>
      </c>
      <c r="Q391" s="5">
        <v>29</v>
      </c>
      <c r="R391" s="5">
        <v>1</v>
      </c>
      <c r="S391" s="5">
        <v>0</v>
      </c>
      <c r="T391" s="5">
        <v>1</v>
      </c>
      <c r="U391" s="6">
        <v>0</v>
      </c>
    </row>
    <row r="392" spans="1:21" x14ac:dyDescent="0.25">
      <c r="A392" t="s">
        <v>395</v>
      </c>
      <c r="B392" s="3">
        <v>0</v>
      </c>
      <c r="C392" s="4">
        <f t="shared" si="12"/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6">
        <v>0</v>
      </c>
      <c r="L392" s="3">
        <v>7</v>
      </c>
      <c r="M392" s="4">
        <f t="shared" si="13"/>
        <v>2.2838499184339316E-4</v>
      </c>
      <c r="N392" s="5">
        <v>6.8571428571428603</v>
      </c>
      <c r="O392" s="5">
        <v>10.6837660561647</v>
      </c>
      <c r="P392" s="5">
        <v>2</v>
      </c>
      <c r="Q392" s="5">
        <v>4.5</v>
      </c>
      <c r="R392" s="5">
        <v>1</v>
      </c>
      <c r="S392" s="5">
        <v>0</v>
      </c>
      <c r="T392" s="5">
        <v>1</v>
      </c>
      <c r="U392" s="6">
        <v>0</v>
      </c>
    </row>
    <row r="393" spans="1:21" x14ac:dyDescent="0.25">
      <c r="A393" t="s">
        <v>396</v>
      </c>
      <c r="B393" s="3">
        <v>0</v>
      </c>
      <c r="C393" s="4">
        <f t="shared" si="12"/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6">
        <v>0</v>
      </c>
      <c r="L393" s="3">
        <v>2</v>
      </c>
      <c r="M393" s="4">
        <f t="shared" si="13"/>
        <v>6.5252854812398049E-5</v>
      </c>
      <c r="N393" s="5">
        <v>483.5</v>
      </c>
      <c r="O393" s="5">
        <v>630.03214203721404</v>
      </c>
      <c r="P393" s="5">
        <v>483.5</v>
      </c>
      <c r="Q393" s="5">
        <v>445.5</v>
      </c>
      <c r="R393" s="5">
        <v>22.5</v>
      </c>
      <c r="S393" s="5">
        <v>28.991378028648398</v>
      </c>
      <c r="T393" s="5">
        <v>22.5</v>
      </c>
      <c r="U393" s="6">
        <v>20.5</v>
      </c>
    </row>
    <row r="394" spans="1:21" x14ac:dyDescent="0.25">
      <c r="A394" t="s">
        <v>397</v>
      </c>
      <c r="B394" s="3">
        <v>0</v>
      </c>
      <c r="C394" s="4">
        <f t="shared" si="12"/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6">
        <v>0</v>
      </c>
      <c r="L394" s="3">
        <v>1</v>
      </c>
      <c r="M394" s="4">
        <f t="shared" si="13"/>
        <v>3.2626427406199024E-5</v>
      </c>
      <c r="N394" s="5">
        <v>30</v>
      </c>
      <c r="O394" s="5">
        <v>0</v>
      </c>
      <c r="P394" s="5">
        <v>30</v>
      </c>
      <c r="Q394" s="5">
        <v>0</v>
      </c>
      <c r="R394" s="5">
        <v>1</v>
      </c>
      <c r="S394" s="5">
        <v>0</v>
      </c>
      <c r="T394" s="5">
        <v>1</v>
      </c>
      <c r="U394" s="6">
        <v>0</v>
      </c>
    </row>
    <row r="395" spans="1:21" x14ac:dyDescent="0.25">
      <c r="A395" t="s">
        <v>398</v>
      </c>
      <c r="B395" s="3">
        <v>0</v>
      </c>
      <c r="C395" s="4">
        <f t="shared" si="12"/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6">
        <v>0</v>
      </c>
      <c r="L395" s="3">
        <v>1</v>
      </c>
      <c r="M395" s="4">
        <f t="shared" si="13"/>
        <v>3.2626427406199024E-5</v>
      </c>
      <c r="N395" s="5">
        <v>10</v>
      </c>
      <c r="O395" s="5">
        <v>0</v>
      </c>
      <c r="P395" s="5">
        <v>10</v>
      </c>
      <c r="Q395" s="5">
        <v>0</v>
      </c>
      <c r="R395" s="5">
        <v>1</v>
      </c>
      <c r="S395" s="5">
        <v>0</v>
      </c>
      <c r="T395" s="5">
        <v>1</v>
      </c>
      <c r="U395" s="6">
        <v>0</v>
      </c>
    </row>
    <row r="396" spans="1:21" x14ac:dyDescent="0.25">
      <c r="A396" t="s">
        <v>399</v>
      </c>
      <c r="B396" s="3">
        <v>0</v>
      </c>
      <c r="C396" s="4">
        <f t="shared" si="12"/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6">
        <v>0</v>
      </c>
      <c r="L396" s="3">
        <v>3</v>
      </c>
      <c r="M396" s="4">
        <f t="shared" si="13"/>
        <v>9.7879282218597059E-5</v>
      </c>
      <c r="N396" s="5">
        <v>466.33333333333297</v>
      </c>
      <c r="O396" s="5">
        <v>261.50398339859601</v>
      </c>
      <c r="P396" s="5">
        <v>547</v>
      </c>
      <c r="Q396" s="5">
        <v>252</v>
      </c>
      <c r="R396" s="5">
        <v>16.6666666666667</v>
      </c>
      <c r="S396" s="5">
        <v>9.7125348562223106</v>
      </c>
      <c r="T396" s="5">
        <v>19</v>
      </c>
      <c r="U396" s="6">
        <v>9.5</v>
      </c>
    </row>
    <row r="397" spans="1:21" x14ac:dyDescent="0.25">
      <c r="A397" t="s">
        <v>400</v>
      </c>
      <c r="B397" s="3">
        <v>0</v>
      </c>
      <c r="C397" s="4">
        <f t="shared" si="12"/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6">
        <v>0</v>
      </c>
      <c r="L397" s="3">
        <v>1</v>
      </c>
      <c r="M397" s="4">
        <f t="shared" si="13"/>
        <v>3.2626427406199024E-5</v>
      </c>
      <c r="N397" s="5">
        <v>7</v>
      </c>
      <c r="O397" s="5">
        <v>0</v>
      </c>
      <c r="P397" s="5">
        <v>7</v>
      </c>
      <c r="Q397" s="5">
        <v>0</v>
      </c>
      <c r="R397" s="5">
        <v>1</v>
      </c>
      <c r="S397" s="5">
        <v>0</v>
      </c>
      <c r="T397" s="5">
        <v>1</v>
      </c>
      <c r="U397" s="6">
        <v>0</v>
      </c>
    </row>
    <row r="398" spans="1:21" x14ac:dyDescent="0.25">
      <c r="A398" t="s">
        <v>401</v>
      </c>
      <c r="B398" s="3">
        <v>0</v>
      </c>
      <c r="C398" s="4">
        <f t="shared" si="12"/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6">
        <v>0</v>
      </c>
      <c r="L398" s="3">
        <v>1</v>
      </c>
      <c r="M398" s="4">
        <f t="shared" si="13"/>
        <v>3.2626427406199024E-5</v>
      </c>
      <c r="N398" s="5">
        <v>60</v>
      </c>
      <c r="O398" s="5">
        <v>0</v>
      </c>
      <c r="P398" s="5">
        <v>60</v>
      </c>
      <c r="Q398" s="5">
        <v>0</v>
      </c>
      <c r="R398" s="5">
        <v>3</v>
      </c>
      <c r="S398" s="5">
        <v>0</v>
      </c>
      <c r="T398" s="5">
        <v>3</v>
      </c>
      <c r="U398" s="6">
        <v>0</v>
      </c>
    </row>
    <row r="399" spans="1:21" x14ac:dyDescent="0.25">
      <c r="A399" t="s">
        <v>402</v>
      </c>
      <c r="B399" s="3">
        <v>0</v>
      </c>
      <c r="C399" s="4">
        <f t="shared" si="12"/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6">
        <v>0</v>
      </c>
      <c r="L399" s="3">
        <v>1</v>
      </c>
      <c r="M399" s="4">
        <f t="shared" si="13"/>
        <v>3.2626427406199024E-5</v>
      </c>
      <c r="N399" s="5">
        <v>12</v>
      </c>
      <c r="O399" s="5">
        <v>0</v>
      </c>
      <c r="P399" s="5">
        <v>12</v>
      </c>
      <c r="Q399" s="5">
        <v>0</v>
      </c>
      <c r="R399" s="5">
        <v>1</v>
      </c>
      <c r="S399" s="5">
        <v>0</v>
      </c>
      <c r="T399" s="5">
        <v>1</v>
      </c>
      <c r="U399" s="6">
        <v>0</v>
      </c>
    </row>
    <row r="400" spans="1:21" x14ac:dyDescent="0.25">
      <c r="A400" t="s">
        <v>403</v>
      </c>
      <c r="B400" s="3">
        <v>0</v>
      </c>
      <c r="C400" s="4">
        <f t="shared" si="12"/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6">
        <v>0</v>
      </c>
      <c r="L400" s="3">
        <v>2</v>
      </c>
      <c r="M400" s="4">
        <f t="shared" si="13"/>
        <v>6.5252854812398049E-5</v>
      </c>
      <c r="N400" s="5">
        <v>29.5</v>
      </c>
      <c r="O400" s="5">
        <v>36.062445840513902</v>
      </c>
      <c r="P400" s="5">
        <v>29.5</v>
      </c>
      <c r="Q400" s="5">
        <v>25.5</v>
      </c>
      <c r="R400" s="5">
        <v>6</v>
      </c>
      <c r="S400" s="5">
        <v>7.0710678118654799</v>
      </c>
      <c r="T400" s="5">
        <v>6</v>
      </c>
      <c r="U400" s="6">
        <v>5</v>
      </c>
    </row>
    <row r="401" spans="1:21" x14ac:dyDescent="0.25">
      <c r="A401" t="s">
        <v>404</v>
      </c>
      <c r="B401" s="3">
        <v>0</v>
      </c>
      <c r="C401" s="4">
        <f t="shared" si="12"/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6">
        <v>0</v>
      </c>
      <c r="L401" s="3">
        <v>4</v>
      </c>
      <c r="M401" s="4">
        <f t="shared" si="13"/>
        <v>1.305057096247961E-4</v>
      </c>
      <c r="N401" s="5">
        <v>5.25</v>
      </c>
      <c r="O401" s="5">
        <v>2.8722813232690099</v>
      </c>
      <c r="P401" s="5">
        <v>4.5</v>
      </c>
      <c r="Q401" s="5">
        <v>3.75</v>
      </c>
      <c r="R401" s="5">
        <v>1.25</v>
      </c>
      <c r="S401" s="5">
        <v>0.5</v>
      </c>
      <c r="T401" s="5">
        <v>1</v>
      </c>
      <c r="U401" s="6">
        <v>0.25</v>
      </c>
    </row>
    <row r="402" spans="1:21" x14ac:dyDescent="0.25">
      <c r="A402" t="s">
        <v>405</v>
      </c>
      <c r="B402" s="3">
        <v>0</v>
      </c>
      <c r="C402" s="4">
        <f t="shared" si="12"/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6">
        <v>0</v>
      </c>
      <c r="L402" s="3">
        <v>10</v>
      </c>
      <c r="M402" s="4">
        <f t="shared" si="13"/>
        <v>3.2626427406199022E-4</v>
      </c>
      <c r="N402" s="5">
        <v>47.8</v>
      </c>
      <c r="O402" s="5">
        <v>94.474923186584903</v>
      </c>
      <c r="P402" s="5">
        <v>7</v>
      </c>
      <c r="Q402" s="5">
        <v>5.75</v>
      </c>
      <c r="R402" s="5">
        <v>3.6</v>
      </c>
      <c r="S402" s="5">
        <v>6.6533199732664796</v>
      </c>
      <c r="T402" s="5">
        <v>1</v>
      </c>
      <c r="U402" s="6">
        <v>0</v>
      </c>
    </row>
    <row r="403" spans="1:21" x14ac:dyDescent="0.25">
      <c r="A403" t="s">
        <v>406</v>
      </c>
      <c r="B403" s="3">
        <v>0</v>
      </c>
      <c r="C403" s="4">
        <f t="shared" si="12"/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6">
        <v>0</v>
      </c>
      <c r="L403" s="3">
        <v>2</v>
      </c>
      <c r="M403" s="4">
        <f t="shared" si="13"/>
        <v>6.5252854812398049E-5</v>
      </c>
      <c r="N403" s="5">
        <v>25</v>
      </c>
      <c r="O403" s="5">
        <v>7.0710678118654799</v>
      </c>
      <c r="P403" s="5">
        <v>25</v>
      </c>
      <c r="Q403" s="5">
        <v>5</v>
      </c>
      <c r="R403" s="5">
        <v>1.5</v>
      </c>
      <c r="S403" s="5">
        <v>0.70710678118654802</v>
      </c>
      <c r="T403" s="5">
        <v>1.5</v>
      </c>
      <c r="U403" s="6">
        <v>0.5</v>
      </c>
    </row>
    <row r="404" spans="1:21" x14ac:dyDescent="0.25">
      <c r="A404" t="s">
        <v>407</v>
      </c>
      <c r="B404" s="3">
        <v>0</v>
      </c>
      <c r="C404" s="4">
        <f t="shared" si="12"/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6">
        <v>0</v>
      </c>
      <c r="L404" s="3">
        <v>1</v>
      </c>
      <c r="M404" s="4">
        <f t="shared" si="13"/>
        <v>3.2626427406199024E-5</v>
      </c>
      <c r="N404" s="5">
        <v>292</v>
      </c>
      <c r="O404" s="5">
        <v>0</v>
      </c>
      <c r="P404" s="5">
        <v>292</v>
      </c>
      <c r="Q404" s="5">
        <v>0</v>
      </c>
      <c r="R404" s="5">
        <v>19</v>
      </c>
      <c r="S404" s="5">
        <v>0</v>
      </c>
      <c r="T404" s="5">
        <v>19</v>
      </c>
      <c r="U404" s="6">
        <v>0</v>
      </c>
    </row>
    <row r="405" spans="1:21" x14ac:dyDescent="0.25">
      <c r="A405" t="s">
        <v>408</v>
      </c>
      <c r="B405" s="3">
        <v>0</v>
      </c>
      <c r="C405" s="4">
        <f t="shared" si="12"/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6">
        <v>0</v>
      </c>
      <c r="L405" s="3">
        <v>2</v>
      </c>
      <c r="M405" s="4">
        <f t="shared" si="13"/>
        <v>6.5252854812398049E-5</v>
      </c>
      <c r="N405" s="5">
        <v>618.5</v>
      </c>
      <c r="O405" s="5">
        <v>726.19866427858403</v>
      </c>
      <c r="P405" s="5">
        <v>618.5</v>
      </c>
      <c r="Q405" s="5">
        <v>513.5</v>
      </c>
      <c r="R405" s="5">
        <v>22.5</v>
      </c>
      <c r="S405" s="5">
        <v>26.162950903902299</v>
      </c>
      <c r="T405" s="5">
        <v>22.5</v>
      </c>
      <c r="U405" s="6">
        <v>18.5</v>
      </c>
    </row>
    <row r="406" spans="1:21" x14ac:dyDescent="0.25">
      <c r="A406" t="s">
        <v>409</v>
      </c>
      <c r="B406" s="3">
        <v>0</v>
      </c>
      <c r="C406" s="4">
        <f t="shared" si="12"/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6">
        <v>0</v>
      </c>
      <c r="L406" s="3">
        <v>1</v>
      </c>
      <c r="M406" s="4">
        <f t="shared" si="13"/>
        <v>3.2626427406199024E-5</v>
      </c>
      <c r="N406" s="5">
        <v>112</v>
      </c>
      <c r="O406" s="5">
        <v>0</v>
      </c>
      <c r="P406" s="5">
        <v>112</v>
      </c>
      <c r="Q406" s="5">
        <v>0</v>
      </c>
      <c r="R406" s="5">
        <v>4</v>
      </c>
      <c r="S406" s="5">
        <v>0</v>
      </c>
      <c r="T406" s="5">
        <v>4</v>
      </c>
      <c r="U406" s="6">
        <v>0</v>
      </c>
    </row>
    <row r="407" spans="1:21" x14ac:dyDescent="0.25">
      <c r="A407" t="s">
        <v>410</v>
      </c>
      <c r="B407" s="3">
        <v>0</v>
      </c>
      <c r="C407" s="4">
        <f t="shared" si="12"/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6">
        <v>0</v>
      </c>
      <c r="L407" s="3">
        <v>2</v>
      </c>
      <c r="M407" s="4">
        <f t="shared" si="13"/>
        <v>6.5252854812398049E-5</v>
      </c>
      <c r="N407" s="5">
        <v>13</v>
      </c>
      <c r="O407" s="5">
        <v>2.8284271247461898</v>
      </c>
      <c r="P407" s="5">
        <v>13</v>
      </c>
      <c r="Q407" s="5">
        <v>2</v>
      </c>
      <c r="R407" s="5">
        <v>1</v>
      </c>
      <c r="S407" s="5">
        <v>0</v>
      </c>
      <c r="T407" s="5">
        <v>1</v>
      </c>
      <c r="U407" s="6">
        <v>0</v>
      </c>
    </row>
    <row r="408" spans="1:21" x14ac:dyDescent="0.25">
      <c r="A408" t="s">
        <v>411</v>
      </c>
      <c r="B408" s="3">
        <v>0</v>
      </c>
      <c r="C408" s="4">
        <f t="shared" si="12"/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6">
        <v>0</v>
      </c>
      <c r="L408" s="3">
        <v>1</v>
      </c>
      <c r="M408" s="4">
        <f t="shared" si="13"/>
        <v>3.2626427406199024E-5</v>
      </c>
      <c r="N408" s="5">
        <v>10</v>
      </c>
      <c r="O408" s="5">
        <v>0</v>
      </c>
      <c r="P408" s="5">
        <v>10</v>
      </c>
      <c r="Q408" s="5">
        <v>0</v>
      </c>
      <c r="R408" s="5">
        <v>1</v>
      </c>
      <c r="S408" s="5">
        <v>0</v>
      </c>
      <c r="T408" s="5">
        <v>1</v>
      </c>
      <c r="U408" s="6">
        <v>0</v>
      </c>
    </row>
    <row r="409" spans="1:21" x14ac:dyDescent="0.25">
      <c r="A409" t="s">
        <v>412</v>
      </c>
      <c r="B409" s="3">
        <v>0</v>
      </c>
      <c r="C409" s="4">
        <f t="shared" si="12"/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6">
        <v>0</v>
      </c>
      <c r="L409" s="3">
        <v>1</v>
      </c>
      <c r="M409" s="4">
        <f t="shared" si="13"/>
        <v>3.2626427406199024E-5</v>
      </c>
      <c r="N409" s="5">
        <v>15</v>
      </c>
      <c r="O409" s="5">
        <v>0</v>
      </c>
      <c r="P409" s="5">
        <v>15</v>
      </c>
      <c r="Q409" s="5">
        <v>0</v>
      </c>
      <c r="R409" s="5">
        <v>1</v>
      </c>
      <c r="S409" s="5">
        <v>0</v>
      </c>
      <c r="T409" s="5">
        <v>1</v>
      </c>
      <c r="U409" s="6">
        <v>0</v>
      </c>
    </row>
    <row r="410" spans="1:21" x14ac:dyDescent="0.25">
      <c r="A410" t="s">
        <v>413</v>
      </c>
      <c r="B410" s="3">
        <v>0</v>
      </c>
      <c r="C410" s="4">
        <f t="shared" si="12"/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3">
        <v>2</v>
      </c>
      <c r="M410" s="4">
        <f t="shared" si="13"/>
        <v>6.5252854812398049E-5</v>
      </c>
      <c r="N410" s="5">
        <v>52.5</v>
      </c>
      <c r="O410" s="5">
        <v>31.819805153394601</v>
      </c>
      <c r="P410" s="5">
        <v>52.5</v>
      </c>
      <c r="Q410" s="5">
        <v>22.5</v>
      </c>
      <c r="R410" s="5">
        <v>2.5</v>
      </c>
      <c r="S410" s="5">
        <v>2.1213203435596402</v>
      </c>
      <c r="T410" s="5">
        <v>2.5</v>
      </c>
      <c r="U410" s="6">
        <v>1.5</v>
      </c>
    </row>
    <row r="411" spans="1:21" x14ac:dyDescent="0.25">
      <c r="A411" t="s">
        <v>414</v>
      </c>
      <c r="B411" s="3">
        <v>0</v>
      </c>
      <c r="C411" s="4">
        <f t="shared" si="12"/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6">
        <v>0</v>
      </c>
      <c r="L411" s="3">
        <v>3</v>
      </c>
      <c r="M411" s="4">
        <f t="shared" si="13"/>
        <v>9.7879282218597059E-5</v>
      </c>
      <c r="N411" s="5">
        <v>224.666666666667</v>
      </c>
      <c r="O411" s="5">
        <v>313.50013290799899</v>
      </c>
      <c r="P411" s="5">
        <v>90</v>
      </c>
      <c r="Q411" s="5">
        <v>291</v>
      </c>
      <c r="R411" s="5">
        <v>9.6666666666666696</v>
      </c>
      <c r="S411" s="5">
        <v>13.316656236958799</v>
      </c>
      <c r="T411" s="5">
        <v>3</v>
      </c>
      <c r="U411" s="6">
        <v>12</v>
      </c>
    </row>
    <row r="412" spans="1:21" x14ac:dyDescent="0.25">
      <c r="A412" t="s">
        <v>415</v>
      </c>
      <c r="B412" s="3">
        <v>0</v>
      </c>
      <c r="C412" s="4">
        <f t="shared" si="12"/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6">
        <v>0</v>
      </c>
      <c r="L412" s="3">
        <v>1</v>
      </c>
      <c r="M412" s="4">
        <f t="shared" si="13"/>
        <v>3.2626427406199024E-5</v>
      </c>
      <c r="N412" s="5">
        <v>189</v>
      </c>
      <c r="O412" s="5">
        <v>0</v>
      </c>
      <c r="P412" s="5">
        <v>189</v>
      </c>
      <c r="Q412" s="5">
        <v>0</v>
      </c>
      <c r="R412" s="5">
        <v>25</v>
      </c>
      <c r="S412" s="5">
        <v>0</v>
      </c>
      <c r="T412" s="5">
        <v>25</v>
      </c>
      <c r="U412" s="6">
        <v>0</v>
      </c>
    </row>
    <row r="413" spans="1:21" x14ac:dyDescent="0.25">
      <c r="A413" t="s">
        <v>416</v>
      </c>
      <c r="B413" s="3">
        <v>0</v>
      </c>
      <c r="C413" s="4">
        <f t="shared" si="12"/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6">
        <v>0</v>
      </c>
      <c r="L413" s="3">
        <v>1</v>
      </c>
      <c r="M413" s="4">
        <f t="shared" si="13"/>
        <v>3.2626427406199024E-5</v>
      </c>
      <c r="N413" s="5">
        <v>100</v>
      </c>
      <c r="O413" s="5">
        <v>0</v>
      </c>
      <c r="P413" s="5">
        <v>100</v>
      </c>
      <c r="Q413" s="5">
        <v>0</v>
      </c>
      <c r="R413" s="5">
        <v>1</v>
      </c>
      <c r="S413" s="5">
        <v>0</v>
      </c>
      <c r="T413" s="5">
        <v>1</v>
      </c>
      <c r="U413" s="6">
        <v>0</v>
      </c>
    </row>
    <row r="414" spans="1:21" x14ac:dyDescent="0.25">
      <c r="A414" t="s">
        <v>417</v>
      </c>
      <c r="B414" s="3">
        <v>0</v>
      </c>
      <c r="C414" s="4">
        <f t="shared" si="12"/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6">
        <v>0</v>
      </c>
      <c r="L414" s="3">
        <v>4</v>
      </c>
      <c r="M414" s="4">
        <f t="shared" si="13"/>
        <v>1.305057096247961E-4</v>
      </c>
      <c r="N414" s="5">
        <v>62.5</v>
      </c>
      <c r="O414" s="5">
        <v>47.871355387816898</v>
      </c>
      <c r="P414" s="5">
        <v>75</v>
      </c>
      <c r="Q414" s="5">
        <v>62.5</v>
      </c>
      <c r="R414" s="5">
        <v>1</v>
      </c>
      <c r="S414" s="5">
        <v>0</v>
      </c>
      <c r="T414" s="5">
        <v>1</v>
      </c>
      <c r="U414" s="6">
        <v>0</v>
      </c>
    </row>
    <row r="415" spans="1:21" x14ac:dyDescent="0.25">
      <c r="A415" t="s">
        <v>418</v>
      </c>
      <c r="B415" s="3">
        <v>0</v>
      </c>
      <c r="C415" s="4">
        <f t="shared" si="12"/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6">
        <v>0</v>
      </c>
      <c r="L415" s="3">
        <v>4</v>
      </c>
      <c r="M415" s="4">
        <f t="shared" si="13"/>
        <v>1.305057096247961E-4</v>
      </c>
      <c r="N415" s="5">
        <v>49.75</v>
      </c>
      <c r="O415" s="5">
        <v>42.287705068967703</v>
      </c>
      <c r="P415" s="5">
        <v>48</v>
      </c>
      <c r="Q415" s="5">
        <v>51.25</v>
      </c>
      <c r="R415" s="5">
        <v>1.5</v>
      </c>
      <c r="S415" s="5">
        <v>1</v>
      </c>
      <c r="T415" s="5">
        <v>1</v>
      </c>
      <c r="U415" s="6">
        <v>0.5</v>
      </c>
    </row>
    <row r="416" spans="1:21" x14ac:dyDescent="0.25">
      <c r="A416" t="s">
        <v>419</v>
      </c>
      <c r="B416" s="3">
        <v>0</v>
      </c>
      <c r="C416" s="4">
        <f t="shared" si="12"/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6">
        <v>0</v>
      </c>
      <c r="L416" s="3">
        <v>1</v>
      </c>
      <c r="M416" s="4">
        <f t="shared" si="13"/>
        <v>3.2626427406199024E-5</v>
      </c>
      <c r="N416" s="5">
        <v>0</v>
      </c>
      <c r="O416" s="5">
        <v>0</v>
      </c>
      <c r="P416" s="5">
        <v>0</v>
      </c>
      <c r="Q416" s="5">
        <v>0</v>
      </c>
      <c r="R416" s="5">
        <v>1</v>
      </c>
      <c r="S416" s="5">
        <v>0</v>
      </c>
      <c r="T416" s="5">
        <v>1</v>
      </c>
      <c r="U416" s="6">
        <v>0</v>
      </c>
    </row>
    <row r="417" spans="1:21" x14ac:dyDescent="0.25">
      <c r="A417" t="s">
        <v>420</v>
      </c>
      <c r="B417" s="3">
        <v>0</v>
      </c>
      <c r="C417" s="4">
        <f t="shared" si="12"/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6">
        <v>0</v>
      </c>
      <c r="L417" s="3">
        <v>1</v>
      </c>
      <c r="M417" s="4">
        <f t="shared" si="13"/>
        <v>3.2626427406199024E-5</v>
      </c>
      <c r="N417" s="5">
        <v>90</v>
      </c>
      <c r="O417" s="5">
        <v>0</v>
      </c>
      <c r="P417" s="5">
        <v>90</v>
      </c>
      <c r="Q417" s="5">
        <v>0</v>
      </c>
      <c r="R417" s="5">
        <v>1</v>
      </c>
      <c r="S417" s="5">
        <v>0</v>
      </c>
      <c r="T417" s="5">
        <v>1</v>
      </c>
      <c r="U417" s="6">
        <v>0</v>
      </c>
    </row>
    <row r="418" spans="1:21" x14ac:dyDescent="0.25">
      <c r="A418" t="s">
        <v>421</v>
      </c>
      <c r="B418" s="3">
        <v>0</v>
      </c>
      <c r="C418" s="4">
        <f t="shared" si="12"/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6">
        <v>0</v>
      </c>
      <c r="L418" s="3">
        <v>2</v>
      </c>
      <c r="M418" s="4">
        <f t="shared" si="13"/>
        <v>6.5252854812398049E-5</v>
      </c>
      <c r="N418" s="5">
        <v>193.5</v>
      </c>
      <c r="O418" s="5">
        <v>231.223917448001</v>
      </c>
      <c r="P418" s="5">
        <v>193.5</v>
      </c>
      <c r="Q418" s="5">
        <v>163.5</v>
      </c>
      <c r="R418" s="5">
        <v>4</v>
      </c>
      <c r="S418" s="5">
        <v>4.2426406871192803</v>
      </c>
      <c r="T418" s="5">
        <v>4</v>
      </c>
      <c r="U418" s="6">
        <v>3</v>
      </c>
    </row>
    <row r="419" spans="1:21" x14ac:dyDescent="0.25">
      <c r="A419" t="s">
        <v>422</v>
      </c>
      <c r="B419" s="3">
        <v>0</v>
      </c>
      <c r="C419" s="4">
        <f t="shared" si="12"/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6">
        <v>0</v>
      </c>
      <c r="L419" s="3">
        <v>3</v>
      </c>
      <c r="M419" s="4">
        <f t="shared" si="13"/>
        <v>9.7879282218597059E-5</v>
      </c>
      <c r="N419" s="5">
        <v>723.66666666666697</v>
      </c>
      <c r="O419" s="5">
        <v>640.27676307463605</v>
      </c>
      <c r="P419" s="5">
        <v>677</v>
      </c>
      <c r="Q419" s="5">
        <v>639</v>
      </c>
      <c r="R419" s="5">
        <v>16.3333333333333</v>
      </c>
      <c r="S419" s="5">
        <v>10.692676621563599</v>
      </c>
      <c r="T419" s="5">
        <v>22</v>
      </c>
      <c r="U419" s="6">
        <v>9.5</v>
      </c>
    </row>
    <row r="420" spans="1:21" x14ac:dyDescent="0.25">
      <c r="A420" t="s">
        <v>423</v>
      </c>
      <c r="B420" s="3">
        <v>0</v>
      </c>
      <c r="C420" s="4">
        <f t="shared" si="12"/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6">
        <v>0</v>
      </c>
      <c r="L420" s="3">
        <v>9</v>
      </c>
      <c r="M420" s="4">
        <f t="shared" si="13"/>
        <v>2.9363784665579118E-4</v>
      </c>
      <c r="N420" s="5">
        <v>197.111111111111</v>
      </c>
      <c r="O420" s="5">
        <v>258.93891386022102</v>
      </c>
      <c r="P420" s="5">
        <v>105</v>
      </c>
      <c r="Q420" s="5">
        <v>90</v>
      </c>
      <c r="R420" s="5">
        <v>4.8888888888888902</v>
      </c>
      <c r="S420" s="5">
        <v>7.3899330924651201</v>
      </c>
      <c r="T420" s="5">
        <v>2</v>
      </c>
      <c r="U420" s="6">
        <v>3</v>
      </c>
    </row>
    <row r="421" spans="1:21" x14ac:dyDescent="0.25">
      <c r="A421" t="s">
        <v>424</v>
      </c>
      <c r="B421" s="3">
        <v>0</v>
      </c>
      <c r="C421" s="4">
        <f t="shared" si="12"/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6">
        <v>0</v>
      </c>
      <c r="L421" s="3">
        <v>1</v>
      </c>
      <c r="M421" s="4">
        <f t="shared" si="13"/>
        <v>3.2626427406199024E-5</v>
      </c>
      <c r="N421" s="5">
        <v>364</v>
      </c>
      <c r="O421" s="5">
        <v>0</v>
      </c>
      <c r="P421" s="5">
        <v>364</v>
      </c>
      <c r="Q421" s="5">
        <v>0</v>
      </c>
      <c r="R421" s="5">
        <v>5</v>
      </c>
      <c r="S421" s="5">
        <v>0</v>
      </c>
      <c r="T421" s="5">
        <v>5</v>
      </c>
      <c r="U421" s="6">
        <v>0</v>
      </c>
    </row>
    <row r="422" spans="1:21" x14ac:dyDescent="0.25">
      <c r="A422" t="s">
        <v>425</v>
      </c>
      <c r="B422" s="3">
        <v>0</v>
      </c>
      <c r="C422" s="4">
        <f t="shared" si="12"/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6">
        <v>0</v>
      </c>
      <c r="L422" s="3">
        <v>1</v>
      </c>
      <c r="M422" s="4">
        <f t="shared" si="13"/>
        <v>3.2626427406199024E-5</v>
      </c>
      <c r="N422" s="5">
        <v>20</v>
      </c>
      <c r="O422" s="5">
        <v>0</v>
      </c>
      <c r="P422" s="5">
        <v>20</v>
      </c>
      <c r="Q422" s="5">
        <v>0</v>
      </c>
      <c r="R422" s="5">
        <v>1</v>
      </c>
      <c r="S422" s="5">
        <v>0</v>
      </c>
      <c r="T422" s="5">
        <v>1</v>
      </c>
      <c r="U422" s="6">
        <v>0</v>
      </c>
    </row>
    <row r="423" spans="1:21" x14ac:dyDescent="0.25">
      <c r="A423" t="s">
        <v>426</v>
      </c>
      <c r="B423" s="3">
        <v>0</v>
      </c>
      <c r="C423" s="4">
        <f t="shared" si="12"/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6">
        <v>0</v>
      </c>
      <c r="L423" s="3">
        <v>1</v>
      </c>
      <c r="M423" s="4">
        <f t="shared" si="13"/>
        <v>3.2626427406199024E-5</v>
      </c>
      <c r="N423" s="5">
        <v>50</v>
      </c>
      <c r="O423" s="5">
        <v>0</v>
      </c>
      <c r="P423" s="5">
        <v>50</v>
      </c>
      <c r="Q423" s="5">
        <v>0</v>
      </c>
      <c r="R423" s="5">
        <v>1</v>
      </c>
      <c r="S423" s="5">
        <v>0</v>
      </c>
      <c r="T423" s="5">
        <v>1</v>
      </c>
      <c r="U423" s="6">
        <v>0</v>
      </c>
    </row>
    <row r="424" spans="1:21" x14ac:dyDescent="0.25">
      <c r="A424" t="s">
        <v>427</v>
      </c>
      <c r="B424" s="3">
        <v>0</v>
      </c>
      <c r="C424" s="4">
        <f t="shared" si="12"/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6">
        <v>0</v>
      </c>
      <c r="L424" s="3">
        <v>11</v>
      </c>
      <c r="M424" s="4">
        <f t="shared" si="13"/>
        <v>3.5889070146818925E-4</v>
      </c>
      <c r="N424" s="5">
        <v>346.36363636363598</v>
      </c>
      <c r="O424" s="5">
        <v>271.65355610677102</v>
      </c>
      <c r="P424" s="5">
        <v>288</v>
      </c>
      <c r="Q424" s="5">
        <v>299.5</v>
      </c>
      <c r="R424" s="5">
        <v>6.4545454545454497</v>
      </c>
      <c r="S424" s="5">
        <v>3.8565175058240402</v>
      </c>
      <c r="T424" s="5">
        <v>5</v>
      </c>
      <c r="U424" s="6">
        <v>1.5</v>
      </c>
    </row>
    <row r="425" spans="1:21" x14ac:dyDescent="0.25">
      <c r="A425" t="s">
        <v>428</v>
      </c>
      <c r="B425" s="3">
        <v>0</v>
      </c>
      <c r="C425" s="4">
        <f t="shared" si="12"/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6">
        <v>0</v>
      </c>
      <c r="L425" s="3">
        <v>2</v>
      </c>
      <c r="M425" s="4">
        <f t="shared" si="13"/>
        <v>6.5252854812398049E-5</v>
      </c>
      <c r="N425" s="5">
        <v>81.5</v>
      </c>
      <c r="O425" s="5">
        <v>3.53553390593274</v>
      </c>
      <c r="P425" s="5">
        <v>81.5</v>
      </c>
      <c r="Q425" s="5">
        <v>2.5</v>
      </c>
      <c r="R425" s="5">
        <v>2</v>
      </c>
      <c r="S425" s="5">
        <v>1.4142135623731</v>
      </c>
      <c r="T425" s="5">
        <v>2</v>
      </c>
      <c r="U425" s="6">
        <v>1</v>
      </c>
    </row>
  </sheetData>
  <mergeCells count="8">
    <mergeCell ref="B1:K1"/>
    <mergeCell ref="L1:U1"/>
    <mergeCell ref="B2:C2"/>
    <mergeCell ref="D2:G2"/>
    <mergeCell ref="H2:K2"/>
    <mergeCell ref="L2:M2"/>
    <mergeCell ref="N2:Q2"/>
    <mergeCell ref="R2:U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Khawaja</dc:creator>
  <cp:lastModifiedBy>Bernadette Flynn</cp:lastModifiedBy>
  <cp:lastPrinted>2018-04-06T14:19:58Z</cp:lastPrinted>
  <dcterms:created xsi:type="dcterms:W3CDTF">2018-01-29T07:17:24Z</dcterms:created>
  <dcterms:modified xsi:type="dcterms:W3CDTF">2018-04-06T14:20:27Z</dcterms:modified>
</cp:coreProperties>
</file>