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. 工作文件\我的文章\01 My papers\20160909 MRIO SDA\02 Nature communications\第3轮（Accept）\"/>
    </mc:Choice>
  </mc:AlternateContent>
  <bookViews>
    <workbookView xWindow="0" yWindow="0" windowWidth="14955" windowHeight="11910"/>
  </bookViews>
  <sheets>
    <sheet name="Sheet1" sheetId="32" r:id="rId1"/>
    <sheet name="Beijing" sheetId="2" r:id="rId2"/>
    <sheet name="Tianjin" sheetId="3" r:id="rId3"/>
    <sheet name="Hebei" sheetId="4" r:id="rId4"/>
    <sheet name="Shanxi" sheetId="5" r:id="rId5"/>
    <sheet name="InnerMongolia" sheetId="6" r:id="rId6"/>
    <sheet name="Liaoning" sheetId="7" r:id="rId7"/>
    <sheet name="Jilin" sheetId="8" r:id="rId8"/>
    <sheet name="Heilongjiang" sheetId="9" r:id="rId9"/>
    <sheet name="Shanghai" sheetId="10" r:id="rId10"/>
    <sheet name="Jiangsu" sheetId="11" r:id="rId11"/>
    <sheet name="Zhejiang" sheetId="12" r:id="rId12"/>
    <sheet name="Anhui" sheetId="13" r:id="rId13"/>
    <sheet name="Fujian" sheetId="14" r:id="rId14"/>
    <sheet name="Jiangxi" sheetId="15" r:id="rId15"/>
    <sheet name="Shandong" sheetId="16" r:id="rId16"/>
    <sheet name="Henan" sheetId="17" r:id="rId17"/>
    <sheet name="Hubei" sheetId="18" r:id="rId18"/>
    <sheet name="Hunan" sheetId="19" r:id="rId19"/>
    <sheet name="Guangdong" sheetId="20" r:id="rId20"/>
    <sheet name="Guangxi" sheetId="21" r:id="rId21"/>
    <sheet name="Hainan" sheetId="22" r:id="rId22"/>
    <sheet name="Chongqing" sheetId="23" r:id="rId23"/>
    <sheet name="Sichuan" sheetId="24" r:id="rId24"/>
    <sheet name="Guizhou" sheetId="25" r:id="rId25"/>
    <sheet name="Yunnan" sheetId="26" r:id="rId26"/>
    <sheet name="Shaanxi" sheetId="27" r:id="rId27"/>
    <sheet name="Gansu" sheetId="28" r:id="rId28"/>
    <sheet name="Qinghai" sheetId="29" r:id="rId29"/>
    <sheet name="Ningxia" sheetId="30" r:id="rId30"/>
    <sheet name="Xinjiang" sheetId="31" r:id="rId31"/>
  </sheets>
  <calcPr calcId="152511"/>
</workbook>
</file>

<file path=xl/calcChain.xml><?xml version="1.0" encoding="utf-8"?>
<calcChain xmlns="http://schemas.openxmlformats.org/spreadsheetml/2006/main">
  <c r="S49" i="31" l="1"/>
  <c r="S48" i="31"/>
  <c r="S47" i="31"/>
  <c r="S46" i="31"/>
  <c r="S45" i="31"/>
  <c r="S44" i="31"/>
  <c r="S43" i="31"/>
  <c r="S42" i="31"/>
  <c r="S41" i="31"/>
  <c r="S40" i="31"/>
  <c r="S39" i="31"/>
  <c r="S38" i="31"/>
  <c r="S37" i="31"/>
  <c r="S36" i="31"/>
  <c r="S35" i="31"/>
  <c r="S34" i="31"/>
  <c r="S33" i="31"/>
  <c r="S32" i="31"/>
  <c r="S31" i="31"/>
  <c r="S30" i="31"/>
  <c r="S29" i="31"/>
  <c r="S28" i="31"/>
  <c r="S27" i="31"/>
  <c r="S26" i="31"/>
  <c r="S25" i="3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S4" i="31" s="1"/>
  <c r="S5" i="31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S4" i="30" s="1"/>
  <c r="S5" i="30"/>
  <c r="S49" i="29"/>
  <c r="S48" i="29"/>
  <c r="S47" i="29"/>
  <c r="S46" i="29"/>
  <c r="S45" i="29"/>
  <c r="S44" i="29"/>
  <c r="S43" i="29"/>
  <c r="S42" i="29"/>
  <c r="S41" i="29"/>
  <c r="S40" i="29"/>
  <c r="S39" i="29"/>
  <c r="S38" i="29"/>
  <c r="S37" i="29"/>
  <c r="S36" i="29"/>
  <c r="S35" i="29"/>
  <c r="S34" i="29"/>
  <c r="S33" i="29"/>
  <c r="S32" i="29"/>
  <c r="S31" i="29"/>
  <c r="S30" i="29"/>
  <c r="S29" i="29"/>
  <c r="S28" i="29"/>
  <c r="S27" i="29"/>
  <c r="S26" i="29"/>
  <c r="S25" i="29"/>
  <c r="S24" i="29"/>
  <c r="S23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7" i="29"/>
  <c r="S6" i="29"/>
  <c r="S5" i="29"/>
  <c r="S4" i="29" s="1"/>
  <c r="S49" i="28"/>
  <c r="S48" i="28"/>
  <c r="S47" i="28"/>
  <c r="S46" i="28"/>
  <c r="S45" i="28"/>
  <c r="S44" i="28"/>
  <c r="S43" i="28"/>
  <c r="S42" i="28"/>
  <c r="S41" i="28"/>
  <c r="S40" i="28"/>
  <c r="S39" i="28"/>
  <c r="S38" i="28"/>
  <c r="S37" i="28"/>
  <c r="S36" i="28"/>
  <c r="S35" i="28"/>
  <c r="S34" i="28"/>
  <c r="S33" i="28"/>
  <c r="S32" i="28"/>
  <c r="S31" i="28"/>
  <c r="S30" i="28"/>
  <c r="S29" i="28"/>
  <c r="S28" i="28"/>
  <c r="S27" i="28"/>
  <c r="S26" i="28"/>
  <c r="S25" i="28"/>
  <c r="S24" i="28"/>
  <c r="S23" i="28"/>
  <c r="S22" i="28"/>
  <c r="S21" i="28"/>
  <c r="S20" i="28"/>
  <c r="S19" i="28"/>
  <c r="S18" i="28"/>
  <c r="S17" i="28"/>
  <c r="S16" i="28"/>
  <c r="S15" i="28"/>
  <c r="S14" i="28"/>
  <c r="S13" i="28"/>
  <c r="S12" i="28"/>
  <c r="S11" i="28"/>
  <c r="S10" i="28"/>
  <c r="S9" i="28"/>
  <c r="S8" i="28"/>
  <c r="S7" i="28"/>
  <c r="S6" i="28"/>
  <c r="S5" i="28"/>
  <c r="S4" i="28" s="1"/>
  <c r="S49" i="27"/>
  <c r="S48" i="27"/>
  <c r="S47" i="27"/>
  <c r="S46" i="27"/>
  <c r="S45" i="27"/>
  <c r="S44" i="27"/>
  <c r="S43" i="27"/>
  <c r="S42" i="27"/>
  <c r="S41" i="27"/>
  <c r="S40" i="27"/>
  <c r="S39" i="27"/>
  <c r="S38" i="27"/>
  <c r="S37" i="27"/>
  <c r="S36" i="27"/>
  <c r="S35" i="27"/>
  <c r="S34" i="27"/>
  <c r="S33" i="27"/>
  <c r="S32" i="27"/>
  <c r="S31" i="27"/>
  <c r="S30" i="27"/>
  <c r="S29" i="27"/>
  <c r="S28" i="27"/>
  <c r="S27" i="27"/>
  <c r="S26" i="27"/>
  <c r="S25" i="27"/>
  <c r="S24" i="27"/>
  <c r="S23" i="27"/>
  <c r="S22" i="27"/>
  <c r="S21" i="27"/>
  <c r="S20" i="27"/>
  <c r="S19" i="27"/>
  <c r="S18" i="27"/>
  <c r="S17" i="27"/>
  <c r="S16" i="27"/>
  <c r="S15" i="27"/>
  <c r="S14" i="27"/>
  <c r="S13" i="27"/>
  <c r="S12" i="27"/>
  <c r="S11" i="27"/>
  <c r="S10" i="27"/>
  <c r="S9" i="27"/>
  <c r="S8" i="27"/>
  <c r="S7" i="27"/>
  <c r="S6" i="27"/>
  <c r="S5" i="27"/>
  <c r="S4" i="27" s="1"/>
  <c r="S49" i="26"/>
  <c r="S48" i="26"/>
  <c r="S47" i="26"/>
  <c r="S46" i="26"/>
  <c r="S45" i="26"/>
  <c r="S44" i="26"/>
  <c r="S43" i="26"/>
  <c r="S42" i="26"/>
  <c r="S41" i="26"/>
  <c r="S40" i="26"/>
  <c r="S39" i="26"/>
  <c r="S38" i="26"/>
  <c r="S37" i="26"/>
  <c r="S36" i="26"/>
  <c r="S35" i="26"/>
  <c r="S34" i="26"/>
  <c r="S33" i="26"/>
  <c r="S32" i="26"/>
  <c r="S31" i="26"/>
  <c r="S30" i="26"/>
  <c r="S29" i="26"/>
  <c r="S28" i="26"/>
  <c r="S27" i="26"/>
  <c r="S26" i="26"/>
  <c r="S25" i="26"/>
  <c r="S24" i="26"/>
  <c r="S23" i="26"/>
  <c r="S22" i="26"/>
  <c r="S21" i="26"/>
  <c r="S20" i="26"/>
  <c r="S19" i="26"/>
  <c r="S18" i="26"/>
  <c r="S17" i="26"/>
  <c r="S16" i="26"/>
  <c r="S15" i="26"/>
  <c r="S14" i="26"/>
  <c r="S13" i="26"/>
  <c r="S12" i="26"/>
  <c r="S11" i="26"/>
  <c r="S10" i="26"/>
  <c r="S9" i="26"/>
  <c r="S8" i="26"/>
  <c r="S7" i="26"/>
  <c r="S6" i="26"/>
  <c r="S4" i="26" s="1"/>
  <c r="S5" i="26"/>
  <c r="S49" i="25"/>
  <c r="S48" i="25"/>
  <c r="S47" i="25"/>
  <c r="S46" i="25"/>
  <c r="S45" i="25"/>
  <c r="S44" i="25"/>
  <c r="S43" i="25"/>
  <c r="S42" i="25"/>
  <c r="S41" i="25"/>
  <c r="S40" i="25"/>
  <c r="S39" i="25"/>
  <c r="S38" i="25"/>
  <c r="S37" i="25"/>
  <c r="S36" i="25"/>
  <c r="S35" i="25"/>
  <c r="S34" i="25"/>
  <c r="S33" i="25"/>
  <c r="S32" i="25"/>
  <c r="S31" i="25"/>
  <c r="S30" i="25"/>
  <c r="S29" i="25"/>
  <c r="S28" i="25"/>
  <c r="S27" i="25"/>
  <c r="S26" i="25"/>
  <c r="S25" i="25"/>
  <c r="S24" i="25"/>
  <c r="S23" i="25"/>
  <c r="S22" i="25"/>
  <c r="S21" i="25"/>
  <c r="S20" i="25"/>
  <c r="S19" i="25"/>
  <c r="S18" i="25"/>
  <c r="S17" i="25"/>
  <c r="S16" i="25"/>
  <c r="S15" i="25"/>
  <c r="S14" i="25"/>
  <c r="S13" i="25"/>
  <c r="S12" i="25"/>
  <c r="S11" i="25"/>
  <c r="S10" i="25"/>
  <c r="S9" i="25"/>
  <c r="S8" i="25"/>
  <c r="S7" i="25"/>
  <c r="S6" i="25"/>
  <c r="S4" i="25" s="1"/>
  <c r="S5" i="25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24"/>
  <c r="S4" i="24" s="1"/>
  <c r="S5" i="24"/>
  <c r="S49" i="23"/>
  <c r="S48" i="23"/>
  <c r="S47" i="23"/>
  <c r="S46" i="23"/>
  <c r="S45" i="23"/>
  <c r="S44" i="23"/>
  <c r="S43" i="23"/>
  <c r="S42" i="23"/>
  <c r="S41" i="23"/>
  <c r="S40" i="23"/>
  <c r="S39" i="23"/>
  <c r="S38" i="23"/>
  <c r="S37" i="23"/>
  <c r="S36" i="23"/>
  <c r="S35" i="23"/>
  <c r="S34" i="23"/>
  <c r="S33" i="23"/>
  <c r="S32" i="23"/>
  <c r="S31" i="23"/>
  <c r="S30" i="23"/>
  <c r="S29" i="23"/>
  <c r="S28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4" i="23" s="1"/>
  <c r="S5" i="23"/>
  <c r="S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S8" i="22"/>
  <c r="S7" i="22"/>
  <c r="S6" i="22"/>
  <c r="S4" i="22" s="1"/>
  <c r="S5" i="22"/>
  <c r="S49" i="21"/>
  <c r="S48" i="21"/>
  <c r="S47" i="21"/>
  <c r="S46" i="21"/>
  <c r="S45" i="21"/>
  <c r="S44" i="21"/>
  <c r="S43" i="21"/>
  <c r="S42" i="21"/>
  <c r="S41" i="21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4" i="21" s="1"/>
  <c r="S5" i="21"/>
  <c r="S49" i="20"/>
  <c r="S48" i="20"/>
  <c r="S47" i="20"/>
  <c r="S46" i="20"/>
  <c r="S45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S6" i="20"/>
  <c r="S5" i="20"/>
  <c r="S4" i="20" s="1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4" i="19" s="1"/>
  <c r="S5" i="19"/>
  <c r="S49" i="18"/>
  <c r="S48" i="18"/>
  <c r="S47" i="18"/>
  <c r="S46" i="18"/>
  <c r="S45" i="18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6" i="18"/>
  <c r="S5" i="18"/>
  <c r="S4" i="18" s="1"/>
  <c r="S49" i="17"/>
  <c r="S48" i="17"/>
  <c r="S47" i="17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6" i="17"/>
  <c r="S5" i="17"/>
  <c r="S4" i="17" s="1"/>
  <c r="S49" i="16"/>
  <c r="S48" i="16"/>
  <c r="S47" i="16"/>
  <c r="S46" i="16"/>
  <c r="S45" i="16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4" i="16" s="1"/>
  <c r="S5" i="16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 s="1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 s="1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4" i="13" s="1"/>
  <c r="S5" i="13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 s="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 s="1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 s="1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 s="1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 s="1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 s="1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4" i="6" s="1"/>
  <c r="S5" i="6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 s="1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4" i="4" s="1"/>
  <c r="S5" i="4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4" i="3" s="1"/>
  <c r="S5" i="3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R4" i="31"/>
  <c r="Q4" i="31"/>
  <c r="P4" i="31"/>
  <c r="O4" i="31"/>
  <c r="N4" i="31"/>
  <c r="M4" i="31"/>
  <c r="L4" i="31"/>
  <c r="K4" i="31"/>
  <c r="J4" i="31"/>
  <c r="I4" i="31"/>
  <c r="H4" i="31"/>
  <c r="G4" i="31"/>
  <c r="F4" i="31"/>
  <c r="E4" i="31"/>
  <c r="D4" i="31"/>
  <c r="C4" i="31"/>
  <c r="B4" i="31"/>
  <c r="R4" i="30"/>
  <c r="Q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R4" i="29"/>
  <c r="Q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B4" i="2"/>
</calcChain>
</file>

<file path=xl/sharedStrings.xml><?xml version="1.0" encoding="utf-8"?>
<sst xmlns="http://schemas.openxmlformats.org/spreadsheetml/2006/main" count="2461" uniqueCount="66">
  <si>
    <t>Raw Coal</t>
  </si>
  <si>
    <t>Cleaned Coal</t>
  </si>
  <si>
    <t>Other Washed Coal</t>
  </si>
  <si>
    <t>Briquettes</t>
  </si>
  <si>
    <t>Coke</t>
  </si>
  <si>
    <t>Coke Oven Gas</t>
  </si>
  <si>
    <t>Other Gas</t>
  </si>
  <si>
    <t>Other Coking Products</t>
  </si>
  <si>
    <t>Crude Oil</t>
  </si>
  <si>
    <t>Gasoline</t>
  </si>
  <si>
    <t>Kerosene</t>
  </si>
  <si>
    <t>Diesel Oil</t>
  </si>
  <si>
    <t>Fuel Oil</t>
  </si>
  <si>
    <t>LPG</t>
  </si>
  <si>
    <t>Refinery Gas</t>
  </si>
  <si>
    <t>Other Petroleum Products</t>
  </si>
  <si>
    <t>Natural Gas</t>
  </si>
  <si>
    <t>Total</t>
  </si>
  <si>
    <t>Mt CO2</t>
  </si>
  <si>
    <t>Total Consumption</t>
  </si>
  <si>
    <t xml:space="preserve">Farming, Forestry, Animal Husbandry, Fishery and Water Conservancy      </t>
  </si>
  <si>
    <t xml:space="preserve">Coal Mining and Dressing                                 </t>
  </si>
  <si>
    <t xml:space="preserve">Petroleum and Natural Gas Extraction                     </t>
  </si>
  <si>
    <t xml:space="preserve">Ferrous Metals Mining and Dressing                       </t>
  </si>
  <si>
    <t xml:space="preserve">Nonferrous Metals Mining and Dressing                    </t>
  </si>
  <si>
    <t xml:space="preserve">Nonmetal Minerals Mining and Dressing                    </t>
  </si>
  <si>
    <t xml:space="preserve">Other Minerals Mining and Dressing                       </t>
  </si>
  <si>
    <t xml:space="preserve">Food Processing                                          </t>
  </si>
  <si>
    <t xml:space="preserve">Food Production                                          </t>
  </si>
  <si>
    <t>Beverage Production</t>
  </si>
  <si>
    <t xml:space="preserve">Tobacco Processing                                       </t>
  </si>
  <si>
    <t xml:space="preserve">Textile Industry                                         </t>
  </si>
  <si>
    <t xml:space="preserve">Garments and Other Fiber Products                        </t>
  </si>
  <si>
    <t xml:space="preserve">Leather, Furs, Down and Related Products                 </t>
  </si>
  <si>
    <t>Timber Processing, Bamboo, Cane, Palm Fiber &amp; Straw Products</t>
  </si>
  <si>
    <t xml:space="preserve">Furniture Manufacturing                                  </t>
  </si>
  <si>
    <t xml:space="preserve">Papermaking and Paper Products                           </t>
  </si>
  <si>
    <t xml:space="preserve">Printing and Record Medium Reproduction                  </t>
  </si>
  <si>
    <t xml:space="preserve">Cultural, Educational and Sports Articles                </t>
  </si>
  <si>
    <t xml:space="preserve">Petroleum Processing and Coking                          </t>
  </si>
  <si>
    <t xml:space="preserve">Raw Chemical Materials and Chemical Products             </t>
  </si>
  <si>
    <t xml:space="preserve">Medical and Pharmaceutical Products                      </t>
  </si>
  <si>
    <t xml:space="preserve">Chemical Fiber                                           </t>
  </si>
  <si>
    <t xml:space="preserve">Rubber Products                                          </t>
  </si>
  <si>
    <t xml:space="preserve">Plastic Products                                         </t>
  </si>
  <si>
    <t xml:space="preserve">Nonmetal Mineral Products                                </t>
  </si>
  <si>
    <t xml:space="preserve">Smelting and Pressing of Ferrous Metals                  </t>
  </si>
  <si>
    <t xml:space="preserve">Smelting and Pressing of Nonferrous Metals               </t>
  </si>
  <si>
    <t xml:space="preserve">Metal Products                                           </t>
  </si>
  <si>
    <t xml:space="preserve">Ordinary Machinery                                       </t>
  </si>
  <si>
    <t xml:space="preserve">Equipment for Special Purposes                           </t>
  </si>
  <si>
    <t xml:space="preserve">Transportation Equipment                                 </t>
  </si>
  <si>
    <t xml:space="preserve">Electric Equipment and Machinery                         </t>
  </si>
  <si>
    <t xml:space="preserve">Electronic and Telecommunications Equipment              </t>
  </si>
  <si>
    <t xml:space="preserve">Instruments, Meters, Cultural and Office Machinery         </t>
  </si>
  <si>
    <t xml:space="preserve">Other Manufacturing Industry                             </t>
  </si>
  <si>
    <t>Scrap and waste</t>
  </si>
  <si>
    <t xml:space="preserve">Production and Supply of Electric Power, Steam and Hot Water   </t>
  </si>
  <si>
    <t xml:space="preserve">Production and Supply of Gas                             </t>
  </si>
  <si>
    <t xml:space="preserve">Production and Supply of Tap Water                       </t>
  </si>
  <si>
    <t xml:space="preserve">Construction                                             </t>
  </si>
  <si>
    <t xml:space="preserve">Transportation, Storage, Post and Telecommunication Services    </t>
  </si>
  <si>
    <t xml:space="preserve">Wholesale, Retail Trade and Catering Services            </t>
  </si>
  <si>
    <t xml:space="preserve">Others                                                   </t>
  </si>
  <si>
    <t xml:space="preserve">Logging and Transport of Wood and Bamboo                 </t>
  </si>
  <si>
    <t>Supplementary Data 5. CO2 emission inventories for China’s 30 provinces in 2010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</si>
</sst>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0000_ "/>
    <numFmt numFmtId="178" formatCode="0.00_ "/>
  </numFmts>
  <fonts count="3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宋体"/>
      <charset val="134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176" fontId="32" fillId="0" borderId="0" xfId="0" applyNumberFormat="1" applyFont="1">
      <alignment vertical="center"/>
    </xf>
    <xf numFmtId="177" fontId="31" fillId="0" borderId="0" xfId="0" applyNumberFormat="1" applyFont="1">
      <alignment vertical="center"/>
    </xf>
    <xf numFmtId="178" fontId="32" fillId="0" borderId="0" xfId="0" applyNumberFormat="1" applyFont="1">
      <alignment vertical="center"/>
    </xf>
    <xf numFmtId="0" fontId="3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XFD1"/>
    </sheetView>
  </sheetViews>
  <sheetFormatPr defaultRowHeight="13.5" x14ac:dyDescent="0.15"/>
  <sheetData>
    <row r="1" spans="1:1" s="6" customFormat="1" ht="14.25" x14ac:dyDescent="0.15">
      <c r="A1" s="6" t="s">
        <v>65</v>
      </c>
    </row>
  </sheetData>
  <phoneticPr fontId="33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78.017797806391087</v>
      </c>
      <c r="C4" s="3">
        <f t="shared" ref="C4:R4" si="0">SUM(C5:C49)</f>
        <v>2.2771638523338509</v>
      </c>
      <c r="D4" s="3">
        <f t="shared" si="0"/>
        <v>0.1181535650544365</v>
      </c>
      <c r="E4" s="3">
        <f t="shared" si="0"/>
        <v>0.15136882322146325</v>
      </c>
      <c r="F4" s="3">
        <f t="shared" si="0"/>
        <v>20.276542668934258</v>
      </c>
      <c r="G4" s="3">
        <f t="shared" si="0"/>
        <v>2.693268212251648</v>
      </c>
      <c r="H4" s="3">
        <f t="shared" si="0"/>
        <v>0.41566150591014944</v>
      </c>
      <c r="I4" s="3">
        <f t="shared" si="0"/>
        <v>0.33976550081983847</v>
      </c>
      <c r="J4" s="3">
        <f t="shared" si="0"/>
        <v>0.14325013916922744</v>
      </c>
      <c r="K4" s="3">
        <f t="shared" si="0"/>
        <v>8.6532172003906904</v>
      </c>
      <c r="L4" s="3">
        <f t="shared" si="0"/>
        <v>12.06401416267925</v>
      </c>
      <c r="M4" s="3">
        <f t="shared" si="0"/>
        <v>14.331375931305065</v>
      </c>
      <c r="N4" s="3">
        <f t="shared" si="0"/>
        <v>23.565652446200644</v>
      </c>
      <c r="O4" s="3">
        <f t="shared" si="0"/>
        <v>2.2215202403024925</v>
      </c>
      <c r="P4" s="3">
        <f t="shared" si="0"/>
        <v>4.5135679522830703</v>
      </c>
      <c r="Q4" s="3">
        <f t="shared" si="0"/>
        <v>3.0331790473987368E-3</v>
      </c>
      <c r="R4" s="3">
        <f t="shared" si="0"/>
        <v>6.7782068579405346</v>
      </c>
      <c r="S4" s="3">
        <f>SUM(S5:S49)</f>
        <v>176.56356004423509</v>
      </c>
      <c r="T4" s="3"/>
      <c r="U4" s="3"/>
      <c r="V4" s="3"/>
      <c r="W4" s="3"/>
    </row>
    <row r="5" spans="1:23" x14ac:dyDescent="0.15">
      <c r="A5" s="1" t="s">
        <v>20</v>
      </c>
      <c r="B5" s="4">
        <v>3.6496875972651187E-2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0.47823029511731002</v>
      </c>
      <c r="L5" s="4">
        <v>2.1246007943014815E-4</v>
      </c>
      <c r="M5" s="4">
        <v>0.40962169077400468</v>
      </c>
      <c r="N5" s="4">
        <v>0</v>
      </c>
      <c r="O5" s="4">
        <v>6.2617215955962618E-4</v>
      </c>
      <c r="P5" s="4">
        <v>0</v>
      </c>
      <c r="Q5" s="4">
        <v>0</v>
      </c>
      <c r="R5" s="4">
        <v>0</v>
      </c>
      <c r="S5" s="4">
        <f>SUM(B5:R5)</f>
        <v>0.92518749410295564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4"/>
      <c r="W9" s="5"/>
    </row>
    <row r="10" spans="1:23" x14ac:dyDescent="0.15">
      <c r="A10" s="1" t="s">
        <v>25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0.18424837393862198</v>
      </c>
      <c r="C13" s="4">
        <v>1.7093410971591636E-3</v>
      </c>
      <c r="D13" s="4">
        <v>8.9946963621273822E-5</v>
      </c>
      <c r="E13" s="4">
        <v>1.1753077349223337E-4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7.7360879420412774E-3</v>
      </c>
      <c r="L13" s="4">
        <v>0</v>
      </c>
      <c r="M13" s="4">
        <v>2.9120607159326996E-2</v>
      </c>
      <c r="N13" s="4">
        <v>6.3972757193206005E-3</v>
      </c>
      <c r="O13" s="4">
        <v>3.315969680576264E-3</v>
      </c>
      <c r="P13" s="4">
        <v>0</v>
      </c>
      <c r="Q13" s="4">
        <v>0</v>
      </c>
      <c r="R13" s="4">
        <v>7.0025415959013839E-3</v>
      </c>
      <c r="S13" s="4">
        <f t="shared" si="1"/>
        <v>0.2397376748700612</v>
      </c>
      <c r="T13" s="4"/>
      <c r="U13" s="4"/>
      <c r="V13" s="4"/>
      <c r="W13" s="5"/>
    </row>
    <row r="14" spans="1:23" x14ac:dyDescent="0.15">
      <c r="A14" s="1" t="s">
        <v>28</v>
      </c>
      <c r="B14" s="4">
        <v>9.4343056771426431E-2</v>
      </c>
      <c r="C14" s="4">
        <v>1.2392722954403933E-2</v>
      </c>
      <c r="D14" s="4">
        <v>6.5211548625423521E-4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1.7129909014519967E-2</v>
      </c>
      <c r="L14" s="4">
        <v>0</v>
      </c>
      <c r="M14" s="4">
        <v>0.10614930996786938</v>
      </c>
      <c r="N14" s="4">
        <v>3.6436657357869516E-2</v>
      </c>
      <c r="O14" s="4">
        <v>1.9895818083457591E-2</v>
      </c>
      <c r="P14" s="4">
        <v>0</v>
      </c>
      <c r="Q14" s="4">
        <v>0</v>
      </c>
      <c r="R14" s="4">
        <v>8.4030499150816618E-2</v>
      </c>
      <c r="S14" s="4">
        <f t="shared" si="1"/>
        <v>0.37103008878661764</v>
      </c>
      <c r="T14" s="4"/>
      <c r="U14" s="4"/>
      <c r="V14" s="4"/>
      <c r="W14" s="5"/>
    </row>
    <row r="15" spans="1:23" x14ac:dyDescent="0.15">
      <c r="A15" s="1" t="s">
        <v>29</v>
      </c>
      <c r="B15" s="4">
        <v>0.11275145809268038</v>
      </c>
      <c r="C15" s="4">
        <v>4.4870203800428023E-3</v>
      </c>
      <c r="D15" s="4">
        <v>2.3611077950584376E-4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3.5917551159477356E-3</v>
      </c>
      <c r="L15" s="4">
        <v>0</v>
      </c>
      <c r="M15" s="4">
        <v>2.5363109461349322E-2</v>
      </c>
      <c r="N15" s="4">
        <v>1.2794551438641201E-2</v>
      </c>
      <c r="O15" s="4">
        <v>1.8422053780979249E-3</v>
      </c>
      <c r="P15" s="4">
        <v>0</v>
      </c>
      <c r="Q15" s="4">
        <v>0</v>
      </c>
      <c r="R15" s="4">
        <v>3.8513978777457616E-2</v>
      </c>
      <c r="S15" s="4">
        <f t="shared" si="1"/>
        <v>0.1995801894237228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2.2008614215695051E-3</v>
      </c>
      <c r="I16" s="4">
        <v>0</v>
      </c>
      <c r="J16" s="4">
        <v>0</v>
      </c>
      <c r="K16" s="4">
        <v>2.762888550729027E-4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2.4771502766424078E-3</v>
      </c>
      <c r="T16" s="4"/>
      <c r="U16" s="4"/>
      <c r="V16" s="4"/>
      <c r="W16" s="5"/>
    </row>
    <row r="17" spans="1:23" x14ac:dyDescent="0.15">
      <c r="A17" s="1" t="s">
        <v>31</v>
      </c>
      <c r="B17" s="4">
        <v>0.61023880607216763</v>
      </c>
      <c r="C17" s="4">
        <v>4.2603853276780797E-2</v>
      </c>
      <c r="D17" s="4">
        <v>2.2418505277743694E-3</v>
      </c>
      <c r="E17" s="4">
        <v>7.455787591440728E-4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4.7521683072539275E-2</v>
      </c>
      <c r="L17" s="4">
        <v>0</v>
      </c>
      <c r="M17" s="4">
        <v>9.6442440914760383E-2</v>
      </c>
      <c r="N17" s="4">
        <v>1.6132260509591077E-2</v>
      </c>
      <c r="O17" s="4">
        <v>7.0003804367721146E-3</v>
      </c>
      <c r="P17" s="4">
        <v>0</v>
      </c>
      <c r="Q17" s="4">
        <v>0</v>
      </c>
      <c r="R17" s="4">
        <v>3.1511437181556239E-2</v>
      </c>
      <c r="S17" s="4">
        <f t="shared" si="1"/>
        <v>0.8544382907510859</v>
      </c>
      <c r="T17" s="4"/>
      <c r="U17" s="4"/>
      <c r="V17" s="4"/>
      <c r="W17" s="5"/>
    </row>
    <row r="18" spans="1:23" x14ac:dyDescent="0.15">
      <c r="A18" s="1" t="s">
        <v>32</v>
      </c>
      <c r="B18" s="4">
        <v>0</v>
      </c>
      <c r="C18" s="4">
        <v>1.3108877931317167E-3</v>
      </c>
      <c r="D18" s="4">
        <v>6.8980016239211358E-5</v>
      </c>
      <c r="E18" s="4">
        <v>9.2724635878006014E-5</v>
      </c>
      <c r="F18" s="4">
        <v>0</v>
      </c>
      <c r="G18" s="4">
        <v>0</v>
      </c>
      <c r="H18" s="4">
        <v>4.0015662210354645E-4</v>
      </c>
      <c r="I18" s="4">
        <v>0</v>
      </c>
      <c r="J18" s="4">
        <v>0</v>
      </c>
      <c r="K18" s="4">
        <v>6.7414480637788265E-2</v>
      </c>
      <c r="L18" s="4">
        <v>2.5471404480701238E-3</v>
      </c>
      <c r="M18" s="4">
        <v>8.5483072628992143E-2</v>
      </c>
      <c r="N18" s="4">
        <v>3.0595666483707222E-3</v>
      </c>
      <c r="O18" s="4">
        <v>4.4212929074350198E-3</v>
      </c>
      <c r="P18" s="4">
        <v>0</v>
      </c>
      <c r="Q18" s="4">
        <v>0</v>
      </c>
      <c r="R18" s="4">
        <v>7.0025415959013839E-3</v>
      </c>
      <c r="S18" s="4">
        <f t="shared" si="1"/>
        <v>0.17180084393391012</v>
      </c>
      <c r="T18" s="4"/>
      <c r="U18" s="4"/>
      <c r="V18" s="4"/>
      <c r="W18" s="5"/>
    </row>
    <row r="19" spans="1:23" x14ac:dyDescent="0.15">
      <c r="A19" s="1" t="s">
        <v>33</v>
      </c>
      <c r="B19" s="4">
        <v>0.23377641951153547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1.0498976492770304E-2</v>
      </c>
      <c r="L19" s="4">
        <v>0</v>
      </c>
      <c r="M19" s="4">
        <v>5.3231217388017091E-3</v>
      </c>
      <c r="N19" s="4">
        <v>0</v>
      </c>
      <c r="O19" s="4">
        <v>3.6844107561958493E-4</v>
      </c>
      <c r="P19" s="4">
        <v>0</v>
      </c>
      <c r="Q19" s="4">
        <v>0</v>
      </c>
      <c r="R19" s="4">
        <v>3.501270797950692E-3</v>
      </c>
      <c r="S19" s="4">
        <f t="shared" si="1"/>
        <v>0.25346822961667775</v>
      </c>
      <c r="T19" s="4"/>
      <c r="U19" s="4"/>
      <c r="V19" s="4"/>
      <c r="W19" s="5"/>
    </row>
    <row r="20" spans="1:23" x14ac:dyDescent="0.15">
      <c r="A20" s="1" t="s">
        <v>34</v>
      </c>
      <c r="B20" s="4">
        <v>5.9169861389744794E-3</v>
      </c>
      <c r="C20" s="4">
        <v>4.273352742897909E-4</v>
      </c>
      <c r="D20" s="4">
        <v>2.2486740905318455E-5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1.6024753594228357E-2</v>
      </c>
      <c r="L20" s="4">
        <v>0</v>
      </c>
      <c r="M20" s="4">
        <v>1.7534989257229162E-2</v>
      </c>
      <c r="N20" s="4">
        <v>1.6132260509591077E-2</v>
      </c>
      <c r="O20" s="4">
        <v>0</v>
      </c>
      <c r="P20" s="4">
        <v>0</v>
      </c>
      <c r="Q20" s="4">
        <v>0</v>
      </c>
      <c r="R20" s="4">
        <v>2.450889558565485E-2</v>
      </c>
      <c r="S20" s="4">
        <f t="shared" si="1"/>
        <v>8.0567707100873034E-2</v>
      </c>
      <c r="T20" s="4"/>
      <c r="U20" s="4"/>
      <c r="V20" s="4"/>
      <c r="W20" s="5"/>
    </row>
    <row r="21" spans="1:23" x14ac:dyDescent="0.15">
      <c r="A21" s="1" t="s">
        <v>35</v>
      </c>
      <c r="B21" s="4">
        <v>3.0078012873120272E-2</v>
      </c>
      <c r="C21" s="4">
        <v>0</v>
      </c>
      <c r="D21" s="4">
        <v>0</v>
      </c>
      <c r="E21" s="4">
        <v>0</v>
      </c>
      <c r="F21" s="4">
        <v>1.8488941063380829E-3</v>
      </c>
      <c r="G21" s="4">
        <v>0</v>
      </c>
      <c r="H21" s="4">
        <v>2.0007831105177322E-4</v>
      </c>
      <c r="I21" s="4">
        <v>0</v>
      </c>
      <c r="J21" s="4">
        <v>0</v>
      </c>
      <c r="K21" s="4">
        <v>1.6301042449301261E-2</v>
      </c>
      <c r="L21" s="4">
        <v>0</v>
      </c>
      <c r="M21" s="4">
        <v>3.0373106391986222E-2</v>
      </c>
      <c r="N21" s="4">
        <v>0</v>
      </c>
      <c r="O21" s="4">
        <v>1.4737643024783397E-3</v>
      </c>
      <c r="P21" s="4">
        <v>0</v>
      </c>
      <c r="Q21" s="4">
        <v>0</v>
      </c>
      <c r="R21" s="4">
        <v>1.0503812393852077E-2</v>
      </c>
      <c r="S21" s="4">
        <f t="shared" si="1"/>
        <v>9.0778710828128023E-2</v>
      </c>
      <c r="T21" s="4"/>
      <c r="U21" s="4"/>
      <c r="V21" s="4"/>
      <c r="W21" s="5"/>
    </row>
    <row r="22" spans="1:23" x14ac:dyDescent="0.15">
      <c r="A22" s="1" t="s">
        <v>36</v>
      </c>
      <c r="B22" s="4">
        <v>2.3339223103732664E-2</v>
      </c>
      <c r="C22" s="4">
        <v>3.931484523466075E-2</v>
      </c>
      <c r="D22" s="4">
        <v>2.0687801632892975E-3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3.1773218333383813E-2</v>
      </c>
      <c r="L22" s="4">
        <v>0</v>
      </c>
      <c r="M22" s="4">
        <v>4.916059488187461E-2</v>
      </c>
      <c r="N22" s="4">
        <v>0.23252706527617484</v>
      </c>
      <c r="O22" s="4">
        <v>7.7372625880112837E-3</v>
      </c>
      <c r="P22" s="4">
        <v>0</v>
      </c>
      <c r="Q22" s="4">
        <v>0</v>
      </c>
      <c r="R22" s="4">
        <v>5.6020332767211072E-2</v>
      </c>
      <c r="S22" s="4">
        <f t="shared" si="1"/>
        <v>0.44194132234833833</v>
      </c>
      <c r="T22" s="4"/>
      <c r="U22" s="4"/>
      <c r="V22" s="4"/>
      <c r="W22" s="5"/>
    </row>
    <row r="23" spans="1:23" x14ac:dyDescent="0.15">
      <c r="A23" s="1" t="s">
        <v>37</v>
      </c>
      <c r="B23" s="4">
        <v>0.56556525845031058</v>
      </c>
      <c r="C23" s="4">
        <v>1.7093410971591636E-3</v>
      </c>
      <c r="D23" s="4">
        <v>8.9946963621273822E-5</v>
      </c>
      <c r="E23" s="4">
        <v>0</v>
      </c>
      <c r="F23" s="4">
        <v>0</v>
      </c>
      <c r="G23" s="4">
        <v>0</v>
      </c>
      <c r="H23" s="4">
        <v>4.0015662210354645E-4</v>
      </c>
      <c r="I23" s="4">
        <v>0</v>
      </c>
      <c r="J23" s="4">
        <v>0</v>
      </c>
      <c r="K23" s="4">
        <v>4.9731993913122503E-2</v>
      </c>
      <c r="L23" s="4">
        <v>1.2735702240350619E-3</v>
      </c>
      <c r="M23" s="4">
        <v>3.3817479281799095E-2</v>
      </c>
      <c r="N23" s="4">
        <v>1.8357399890224335E-2</v>
      </c>
      <c r="O23" s="4">
        <v>7.0003804367721146E-3</v>
      </c>
      <c r="P23" s="4">
        <v>0</v>
      </c>
      <c r="Q23" s="4">
        <v>0</v>
      </c>
      <c r="R23" s="4">
        <v>1.0503812393852077E-2</v>
      </c>
      <c r="S23" s="4">
        <f t="shared" si="1"/>
        <v>0.68844933927299989</v>
      </c>
      <c r="T23" s="4"/>
      <c r="U23" s="4"/>
      <c r="V23" s="4"/>
      <c r="W23" s="5"/>
    </row>
    <row r="24" spans="1:23" x14ac:dyDescent="0.15">
      <c r="A24" s="1" t="s">
        <v>38</v>
      </c>
      <c r="B24" s="4">
        <v>1.7586597690840821E-2</v>
      </c>
      <c r="C24" s="4">
        <v>0</v>
      </c>
      <c r="D24" s="4">
        <v>0</v>
      </c>
      <c r="E24" s="4">
        <v>0</v>
      </c>
      <c r="F24" s="4">
        <v>6.1629803544602766E-4</v>
      </c>
      <c r="G24" s="4">
        <v>0</v>
      </c>
      <c r="H24" s="4">
        <v>0</v>
      </c>
      <c r="I24" s="4">
        <v>0</v>
      </c>
      <c r="J24" s="4">
        <v>0</v>
      </c>
      <c r="K24" s="4">
        <v>1.6024753594228357E-2</v>
      </c>
      <c r="L24" s="4">
        <v>0</v>
      </c>
      <c r="M24" s="4">
        <v>1.0646243477603418E-2</v>
      </c>
      <c r="N24" s="4">
        <v>7.7879878322163858E-3</v>
      </c>
      <c r="O24" s="4">
        <v>4.4212929074350198E-3</v>
      </c>
      <c r="P24" s="4">
        <v>0</v>
      </c>
      <c r="Q24" s="4">
        <v>0</v>
      </c>
      <c r="R24" s="4">
        <v>1.4005083191802768E-2</v>
      </c>
      <c r="S24" s="4">
        <f t="shared" si="1"/>
        <v>7.1088256729572807E-2</v>
      </c>
      <c r="T24" s="4"/>
      <c r="U24" s="4"/>
      <c r="V24" s="4"/>
      <c r="W24" s="5"/>
    </row>
    <row r="25" spans="1:23" x14ac:dyDescent="0.15">
      <c r="A25" s="1" t="s">
        <v>39</v>
      </c>
      <c r="B25" s="4">
        <v>4.0082102400682676E-2</v>
      </c>
      <c r="C25" s="4">
        <v>7.948436101790109E-3</v>
      </c>
      <c r="D25" s="4">
        <v>4.1825338083892327E-4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0.14325013916922744</v>
      </c>
      <c r="K25" s="4">
        <v>5.8020659565309572E-3</v>
      </c>
      <c r="L25" s="4">
        <v>0</v>
      </c>
      <c r="M25" s="4">
        <v>1.659561483273474E-2</v>
      </c>
      <c r="N25" s="4">
        <v>0.62303902657731058</v>
      </c>
      <c r="O25" s="4">
        <v>1.3433361617090069</v>
      </c>
      <c r="P25" s="4">
        <v>4.4531055604588605</v>
      </c>
      <c r="Q25" s="4">
        <v>0</v>
      </c>
      <c r="R25" s="4">
        <v>1.7506353989753465E-2</v>
      </c>
      <c r="S25" s="4">
        <f t="shared" si="1"/>
        <v>6.6510837145767363</v>
      </c>
      <c r="T25" s="4"/>
      <c r="U25" s="4"/>
      <c r="V25" s="4"/>
      <c r="W25" s="5"/>
    </row>
    <row r="26" spans="1:23" x14ac:dyDescent="0.15">
      <c r="A26" s="1" t="s">
        <v>40</v>
      </c>
      <c r="B26" s="4">
        <v>0.88305562050737507</v>
      </c>
      <c r="C26" s="4">
        <v>1.5469002838641797E-2</v>
      </c>
      <c r="D26" s="4">
        <v>0</v>
      </c>
      <c r="E26" s="4">
        <v>1.2903866312803155E-3</v>
      </c>
      <c r="F26" s="4">
        <v>5.7531496481227299E-4</v>
      </c>
      <c r="G26" s="4">
        <v>9.0586184424621199E-2</v>
      </c>
      <c r="H26" s="4">
        <v>1.4005481773624127E-3</v>
      </c>
      <c r="I26" s="4">
        <v>0</v>
      </c>
      <c r="J26" s="4">
        <v>0</v>
      </c>
      <c r="K26" s="4">
        <v>5.3366517125186481E-2</v>
      </c>
      <c r="L26" s="4">
        <v>0</v>
      </c>
      <c r="M26" s="4">
        <v>6.4790747690607012E-2</v>
      </c>
      <c r="N26" s="4">
        <v>0.33627898910947479</v>
      </c>
      <c r="O26" s="4">
        <v>0</v>
      </c>
      <c r="P26" s="4">
        <v>0</v>
      </c>
      <c r="Q26" s="4">
        <v>0</v>
      </c>
      <c r="R26" s="4">
        <v>1.2184422376868411</v>
      </c>
      <c r="S26" s="4">
        <f t="shared" si="1"/>
        <v>2.6652555491562024</v>
      </c>
      <c r="T26" s="4"/>
      <c r="U26" s="4"/>
      <c r="V26" s="4"/>
      <c r="W26" s="5"/>
    </row>
    <row r="27" spans="1:23" x14ac:dyDescent="0.15">
      <c r="A27" s="1" t="s">
        <v>41</v>
      </c>
      <c r="B27" s="4">
        <v>0.2989354653618797</v>
      </c>
      <c r="C27" s="4">
        <v>2.0398685061945223E-3</v>
      </c>
      <c r="D27" s="4">
        <v>0</v>
      </c>
      <c r="E27" s="4">
        <v>5.0563258178192729E-5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7.9800399439531166E-3</v>
      </c>
      <c r="L27" s="4">
        <v>0</v>
      </c>
      <c r="M27" s="4">
        <v>2.170824020561575E-2</v>
      </c>
      <c r="N27" s="4">
        <v>4.5588060724569964E-3</v>
      </c>
      <c r="O27" s="4">
        <v>0</v>
      </c>
      <c r="P27" s="4">
        <v>0</v>
      </c>
      <c r="Q27" s="4">
        <v>0</v>
      </c>
      <c r="R27" s="4">
        <v>2.8010166383605536E-2</v>
      </c>
      <c r="S27" s="4">
        <f t="shared" si="1"/>
        <v>0.36328314973188386</v>
      </c>
      <c r="T27" s="4"/>
      <c r="U27" s="4"/>
      <c r="V27" s="4"/>
      <c r="W27" s="5"/>
    </row>
    <row r="28" spans="1:23" x14ac:dyDescent="0.15">
      <c r="A28" s="1" t="s">
        <v>42</v>
      </c>
      <c r="B28" s="4">
        <v>7.0736547858416557E-2</v>
      </c>
      <c r="C28" s="4">
        <v>1.6998904218287688E-4</v>
      </c>
      <c r="D28" s="4">
        <v>0</v>
      </c>
      <c r="E28" s="4">
        <v>3.7461847152264265E-5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1.246881241242675E-3</v>
      </c>
      <c r="L28" s="4">
        <v>0</v>
      </c>
      <c r="M28" s="4">
        <v>2.5047969468018172E-3</v>
      </c>
      <c r="N28" s="4">
        <v>4.5588060724569964E-3</v>
      </c>
      <c r="O28" s="4">
        <v>0</v>
      </c>
      <c r="P28" s="4">
        <v>0</v>
      </c>
      <c r="Q28" s="4">
        <v>0</v>
      </c>
      <c r="R28" s="4">
        <v>7.0025415959013839E-3</v>
      </c>
      <c r="S28" s="4">
        <f t="shared" si="1"/>
        <v>8.6257024604154575E-2</v>
      </c>
      <c r="T28" s="4"/>
      <c r="U28" s="4"/>
      <c r="V28" s="4"/>
      <c r="W28" s="5"/>
    </row>
    <row r="29" spans="1:23" x14ac:dyDescent="0.15">
      <c r="A29" s="1" t="s">
        <v>43</v>
      </c>
      <c r="B29" s="4">
        <v>1.0936663366898039E-2</v>
      </c>
      <c r="C29" s="4">
        <v>1.359912337463015E-3</v>
      </c>
      <c r="D29" s="4">
        <v>0</v>
      </c>
      <c r="E29" s="4">
        <v>8.1566519113768817E-4</v>
      </c>
      <c r="F29" s="4">
        <v>1.6108819014743648E-3</v>
      </c>
      <c r="G29" s="4">
        <v>0</v>
      </c>
      <c r="H29" s="4">
        <v>0</v>
      </c>
      <c r="I29" s="4">
        <v>0</v>
      </c>
      <c r="J29" s="4">
        <v>0</v>
      </c>
      <c r="K29" s="4">
        <v>1.7456337377397445E-2</v>
      </c>
      <c r="L29" s="4">
        <v>0</v>
      </c>
      <c r="M29" s="4">
        <v>9.1842554716066675E-3</v>
      </c>
      <c r="N29" s="4">
        <v>1.7162564037485159E-2</v>
      </c>
      <c r="O29" s="4">
        <v>0</v>
      </c>
      <c r="P29" s="4">
        <v>0</v>
      </c>
      <c r="Q29" s="4">
        <v>0</v>
      </c>
      <c r="R29" s="4">
        <v>4.5516520373358994E-2</v>
      </c>
      <c r="S29" s="4">
        <f t="shared" si="1"/>
        <v>0.10404280005682137</v>
      </c>
      <c r="T29" s="4"/>
      <c r="U29" s="4"/>
      <c r="V29" s="4"/>
      <c r="W29" s="5"/>
    </row>
    <row r="30" spans="1:23" x14ac:dyDescent="0.15">
      <c r="A30" s="1" t="s">
        <v>44</v>
      </c>
      <c r="B30" s="4">
        <v>0.12957707591424225</v>
      </c>
      <c r="C30" s="4">
        <v>1.2749178163715767E-2</v>
      </c>
      <c r="D30" s="4">
        <v>0</v>
      </c>
      <c r="E30" s="4">
        <v>4.1678863826234984E-4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5.0124625897955515E-2</v>
      </c>
      <c r="L30" s="4">
        <v>0</v>
      </c>
      <c r="M30" s="4">
        <v>4.0744697001309567E-2</v>
      </c>
      <c r="N30" s="4">
        <v>5.470567286948394E-2</v>
      </c>
      <c r="O30" s="4">
        <v>0</v>
      </c>
      <c r="P30" s="4">
        <v>0</v>
      </c>
      <c r="Q30" s="4">
        <v>0</v>
      </c>
      <c r="R30" s="4">
        <v>2.8010166383605536E-2</v>
      </c>
      <c r="S30" s="4">
        <f t="shared" si="1"/>
        <v>0.31632820486857494</v>
      </c>
      <c r="T30" s="4"/>
      <c r="U30" s="4"/>
      <c r="V30" s="4"/>
      <c r="W30" s="5"/>
    </row>
    <row r="31" spans="1:23" x14ac:dyDescent="0.15">
      <c r="A31" s="1" t="s">
        <v>45</v>
      </c>
      <c r="B31" s="4">
        <v>0.31455620246217392</v>
      </c>
      <c r="C31" s="4">
        <v>5.6079158926052204E-2</v>
      </c>
      <c r="D31" s="4">
        <v>2.9509324243220791E-3</v>
      </c>
      <c r="E31" s="4">
        <v>7.4035073788611297E-4</v>
      </c>
      <c r="F31" s="4">
        <v>6.5019442739555927E-2</v>
      </c>
      <c r="G31" s="4">
        <v>0</v>
      </c>
      <c r="H31" s="4">
        <v>2.0007831105177322E-4</v>
      </c>
      <c r="I31" s="4">
        <v>1.6861811455078834E-3</v>
      </c>
      <c r="J31" s="4">
        <v>0</v>
      </c>
      <c r="K31" s="4">
        <v>3.2325796043529621E-2</v>
      </c>
      <c r="L31" s="4">
        <v>1.2735702240350619E-3</v>
      </c>
      <c r="M31" s="4">
        <v>0.47720220764316507</v>
      </c>
      <c r="N31" s="4">
        <v>0.1435214900508448</v>
      </c>
      <c r="O31" s="4">
        <v>2.4317110990892604E-2</v>
      </c>
      <c r="P31" s="4">
        <v>0</v>
      </c>
      <c r="Q31" s="4">
        <v>0</v>
      </c>
      <c r="R31" s="4">
        <v>0.53569443208645606</v>
      </c>
      <c r="S31" s="4">
        <f t="shared" si="1"/>
        <v>1.6555669537854731</v>
      </c>
      <c r="T31" s="4"/>
      <c r="U31" s="4"/>
      <c r="V31" s="4"/>
      <c r="W31" s="5"/>
    </row>
    <row r="32" spans="1:23" x14ac:dyDescent="0.15">
      <c r="A32" s="1" t="s">
        <v>46</v>
      </c>
      <c r="B32" s="4">
        <v>0.82955314418773041</v>
      </c>
      <c r="C32" s="4">
        <v>2.0344408277848554</v>
      </c>
      <c r="D32" s="4">
        <v>0.10705398438645249</v>
      </c>
      <c r="E32" s="4">
        <v>0.14627003163366806</v>
      </c>
      <c r="F32" s="4">
        <v>20.070361822335336</v>
      </c>
      <c r="G32" s="4">
        <v>2.0194314042943331</v>
      </c>
      <c r="H32" s="4">
        <v>6.0023493315531952E-3</v>
      </c>
      <c r="I32" s="4">
        <v>0.33807931967433058</v>
      </c>
      <c r="J32" s="4">
        <v>0</v>
      </c>
      <c r="K32" s="4">
        <v>4.4206216811664431E-3</v>
      </c>
      <c r="L32" s="4">
        <v>0</v>
      </c>
      <c r="M32" s="4">
        <v>4.7908095649215381E-2</v>
      </c>
      <c r="N32" s="4">
        <v>1.1681981748324579E-2</v>
      </c>
      <c r="O32" s="4">
        <v>5.5266161342937738E-3</v>
      </c>
      <c r="P32" s="4">
        <v>0</v>
      </c>
      <c r="Q32" s="4">
        <v>0</v>
      </c>
      <c r="R32" s="4">
        <v>1.0818926765667638</v>
      </c>
      <c r="S32" s="4">
        <f t="shared" si="1"/>
        <v>26.702622875408025</v>
      </c>
      <c r="T32" s="4"/>
      <c r="U32" s="4"/>
      <c r="V32" s="4"/>
      <c r="W32" s="5"/>
    </row>
    <row r="33" spans="1:23" x14ac:dyDescent="0.15">
      <c r="A33" s="1" t="s">
        <v>47</v>
      </c>
      <c r="B33" s="4">
        <v>6.6970066279321507</v>
      </c>
      <c r="C33" s="4">
        <v>1.1186851576954005E-3</v>
      </c>
      <c r="D33" s="4">
        <v>5.8866152197543429E-5</v>
      </c>
      <c r="E33" s="4">
        <v>7.3690865836782238E-4</v>
      </c>
      <c r="F33" s="4">
        <v>9.8607685671364426E-3</v>
      </c>
      <c r="G33" s="4">
        <v>0</v>
      </c>
      <c r="H33" s="4">
        <v>4.6018011541907834E-3</v>
      </c>
      <c r="I33" s="4">
        <v>0</v>
      </c>
      <c r="J33" s="4">
        <v>0</v>
      </c>
      <c r="K33" s="4">
        <v>7.4597990869683748E-3</v>
      </c>
      <c r="L33" s="4">
        <v>8.9149915682454339E-3</v>
      </c>
      <c r="M33" s="4">
        <v>7.4210579535059149E-2</v>
      </c>
      <c r="N33" s="4">
        <v>0.13156136587994111</v>
      </c>
      <c r="O33" s="4">
        <v>1.1421673344207135E-2</v>
      </c>
      <c r="P33" s="4">
        <v>0</v>
      </c>
      <c r="Q33" s="4">
        <v>0</v>
      </c>
      <c r="R33" s="4">
        <v>4.2015249575408309E-2</v>
      </c>
      <c r="S33" s="4">
        <f t="shared" si="1"/>
        <v>6.9889673166115678</v>
      </c>
      <c r="T33" s="4"/>
      <c r="U33" s="4"/>
      <c r="V33" s="4"/>
      <c r="W33" s="5"/>
    </row>
    <row r="34" spans="1:23" x14ac:dyDescent="0.15">
      <c r="A34" s="1" t="s">
        <v>48</v>
      </c>
      <c r="B34" s="4">
        <v>7.5657320339954898E-2</v>
      </c>
      <c r="C34" s="4">
        <v>1.0662260688515503E-2</v>
      </c>
      <c r="D34" s="4">
        <v>5.6105710900200892E-4</v>
      </c>
      <c r="E34" s="4">
        <v>0</v>
      </c>
      <c r="F34" s="4">
        <v>3.2663795878639469E-2</v>
      </c>
      <c r="G34" s="4">
        <v>0</v>
      </c>
      <c r="H34" s="4">
        <v>1.2004698663106391E-3</v>
      </c>
      <c r="I34" s="4">
        <v>0</v>
      </c>
      <c r="J34" s="4">
        <v>0</v>
      </c>
      <c r="K34" s="4">
        <v>0.11300214172481722</v>
      </c>
      <c r="L34" s="4">
        <v>6.3678511201753088E-3</v>
      </c>
      <c r="M34" s="4">
        <v>0.23672235497259364</v>
      </c>
      <c r="N34" s="4">
        <v>4.9509351219089871E-2</v>
      </c>
      <c r="O34" s="4">
        <v>4.0896959393773934E-2</v>
      </c>
      <c r="P34" s="4">
        <v>3.1835184161129978E-4</v>
      </c>
      <c r="Q34" s="4">
        <v>0</v>
      </c>
      <c r="R34" s="4">
        <v>8.0529228352865925E-2</v>
      </c>
      <c r="S34" s="4">
        <f t="shared" si="1"/>
        <v>0.64809114250734967</v>
      </c>
      <c r="T34" s="4"/>
      <c r="U34" s="4"/>
      <c r="V34" s="4"/>
      <c r="W34" s="5"/>
    </row>
    <row r="35" spans="1:23" x14ac:dyDescent="0.15">
      <c r="A35" s="1" t="s">
        <v>49</v>
      </c>
      <c r="B35" s="4">
        <v>0.18495871454789861</v>
      </c>
      <c r="C35" s="4">
        <v>2.5023673044475152E-2</v>
      </c>
      <c r="D35" s="4">
        <v>1.3167666843924694E-3</v>
      </c>
      <c r="E35" s="4">
        <v>1.8195962542382267E-5</v>
      </c>
      <c r="F35" s="4">
        <v>8.7206172015612898E-2</v>
      </c>
      <c r="G35" s="4">
        <v>9.1501196388506234E-4</v>
      </c>
      <c r="H35" s="4">
        <v>6.8426782379706411E-2</v>
      </c>
      <c r="I35" s="4">
        <v>0</v>
      </c>
      <c r="J35" s="4">
        <v>0</v>
      </c>
      <c r="K35" s="4">
        <v>9.8358832405953389E-2</v>
      </c>
      <c r="L35" s="4">
        <v>2.9292115152806421E-2</v>
      </c>
      <c r="M35" s="4">
        <v>0.2674085861727446</v>
      </c>
      <c r="N35" s="4">
        <v>9.5959135789809025E-2</v>
      </c>
      <c r="O35" s="4">
        <v>1.7316730554120488E-2</v>
      </c>
      <c r="P35" s="4">
        <v>0</v>
      </c>
      <c r="Q35" s="4">
        <v>0</v>
      </c>
      <c r="R35" s="4">
        <v>0.18906862308933739</v>
      </c>
      <c r="S35" s="4">
        <f t="shared" si="1"/>
        <v>1.0652693397632844</v>
      </c>
      <c r="T35" s="4"/>
      <c r="U35" s="4"/>
      <c r="V35" s="4"/>
      <c r="W35" s="5"/>
    </row>
    <row r="36" spans="1:23" x14ac:dyDescent="0.15">
      <c r="A36" s="1" t="s">
        <v>50</v>
      </c>
      <c r="B36" s="4">
        <v>8.3356959135614056E-2</v>
      </c>
      <c r="C36" s="4">
        <v>2.1759715690847968E-4</v>
      </c>
      <c r="D36" s="4">
        <v>1.145014508167365E-5</v>
      </c>
      <c r="E36" s="4">
        <v>0</v>
      </c>
      <c r="F36" s="4">
        <v>1.2325960708920553E-3</v>
      </c>
      <c r="G36" s="4">
        <v>0</v>
      </c>
      <c r="H36" s="4">
        <v>4.0015662210354645E-4</v>
      </c>
      <c r="I36" s="4">
        <v>0</v>
      </c>
      <c r="J36" s="4">
        <v>0</v>
      </c>
      <c r="K36" s="4">
        <v>5.6639215289945061E-2</v>
      </c>
      <c r="L36" s="4">
        <v>1.2735702240350619E-3</v>
      </c>
      <c r="M36" s="4">
        <v>5.4170591812511514E-2</v>
      </c>
      <c r="N36" s="4">
        <v>8.3442726773746961E-3</v>
      </c>
      <c r="O36" s="4">
        <v>4.0528518318154348E-3</v>
      </c>
      <c r="P36" s="4">
        <v>0</v>
      </c>
      <c r="Q36" s="4">
        <v>0</v>
      </c>
      <c r="R36" s="4">
        <v>2.1007624787704154E-2</v>
      </c>
      <c r="S36" s="4">
        <f t="shared" si="1"/>
        <v>0.23070688575398576</v>
      </c>
      <c r="T36" s="4"/>
      <c r="U36" s="4"/>
      <c r="V36" s="4"/>
      <c r="W36" s="5"/>
    </row>
    <row r="37" spans="1:23" x14ac:dyDescent="0.15">
      <c r="A37" s="1" t="s">
        <v>51</v>
      </c>
      <c r="B37" s="4">
        <v>4.2850163732363847E-2</v>
      </c>
      <c r="C37" s="4">
        <v>4.3519431381695936E-4</v>
      </c>
      <c r="D37" s="4">
        <v>2.29002901633473E-5</v>
      </c>
      <c r="E37" s="4">
        <v>2.4065627878634607E-5</v>
      </c>
      <c r="F37" s="4">
        <v>9.2444705316904144E-4</v>
      </c>
      <c r="G37" s="4">
        <v>0</v>
      </c>
      <c r="H37" s="4">
        <v>9.603758930485113E-3</v>
      </c>
      <c r="I37" s="4">
        <v>0</v>
      </c>
      <c r="J37" s="4">
        <v>0</v>
      </c>
      <c r="K37" s="4">
        <v>7.7084590565339867E-2</v>
      </c>
      <c r="L37" s="4">
        <v>2.2924264032631113E-2</v>
      </c>
      <c r="M37" s="4">
        <v>0.22482361226233102</v>
      </c>
      <c r="N37" s="4">
        <v>9.2899569141438279E-2</v>
      </c>
      <c r="O37" s="4">
        <v>5.9687454250372765E-2</v>
      </c>
      <c r="P37" s="4">
        <v>0</v>
      </c>
      <c r="Q37" s="4">
        <v>0</v>
      </c>
      <c r="R37" s="4">
        <v>0.16105845670573185</v>
      </c>
      <c r="S37" s="4">
        <f t="shared" si="1"/>
        <v>0.69233847690572181</v>
      </c>
      <c r="T37" s="4"/>
      <c r="U37" s="4"/>
      <c r="V37" s="4"/>
      <c r="W37" s="5"/>
    </row>
    <row r="38" spans="1:23" x14ac:dyDescent="0.15">
      <c r="A38" s="1" t="s">
        <v>52</v>
      </c>
      <c r="B38" s="4">
        <v>9.3232582808307263E-2</v>
      </c>
      <c r="C38" s="4">
        <v>4.3519431381695936E-4</v>
      </c>
      <c r="D38" s="4">
        <v>2.29002901633473E-5</v>
      </c>
      <c r="E38" s="4">
        <v>1.2570866595140435E-5</v>
      </c>
      <c r="F38" s="4">
        <v>9.2444705316904144E-4</v>
      </c>
      <c r="G38" s="4">
        <v>0</v>
      </c>
      <c r="H38" s="4">
        <v>6.0023493315531956E-4</v>
      </c>
      <c r="I38" s="4">
        <v>0</v>
      </c>
      <c r="J38" s="4">
        <v>0</v>
      </c>
      <c r="K38" s="4">
        <v>6.3546436666767625E-2</v>
      </c>
      <c r="L38" s="4">
        <v>2.5471404480701238E-3</v>
      </c>
      <c r="M38" s="4">
        <v>5.2291842963522669E-2</v>
      </c>
      <c r="N38" s="4">
        <v>3.4489660399815408E-2</v>
      </c>
      <c r="O38" s="4">
        <v>1.805361270535966E-2</v>
      </c>
      <c r="P38" s="4">
        <v>0</v>
      </c>
      <c r="Q38" s="4">
        <v>0</v>
      </c>
      <c r="R38" s="4">
        <v>5.2519061969260393E-2</v>
      </c>
      <c r="S38" s="4">
        <f t="shared" si="1"/>
        <v>0.31867568541800295</v>
      </c>
      <c r="T38" s="4"/>
      <c r="U38" s="4"/>
      <c r="V38" s="4"/>
      <c r="W38" s="5"/>
    </row>
    <row r="39" spans="1:23" x14ac:dyDescent="0.15">
      <c r="A39" s="1" t="s">
        <v>53</v>
      </c>
      <c r="B39" s="4">
        <v>7.4318252723318545E-2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2.0007831105177322E-4</v>
      </c>
      <c r="I39" s="4">
        <v>0</v>
      </c>
      <c r="J39" s="4">
        <v>0</v>
      </c>
      <c r="K39" s="4">
        <v>2.2931974971050928E-2</v>
      </c>
      <c r="L39" s="4">
        <v>1.2735702240350619E-3</v>
      </c>
      <c r="M39" s="4">
        <v>2.9120607159326996E-2</v>
      </c>
      <c r="N39" s="4">
        <v>4.172136338687348E-3</v>
      </c>
      <c r="O39" s="4">
        <v>4.7897339830546039E-3</v>
      </c>
      <c r="P39" s="4">
        <v>0</v>
      </c>
      <c r="Q39" s="4">
        <v>0</v>
      </c>
      <c r="R39" s="4">
        <v>0.10153685314057009</v>
      </c>
      <c r="S39" s="4">
        <f t="shared" si="1"/>
        <v>0.23834320685109533</v>
      </c>
      <c r="T39" s="4"/>
      <c r="U39" s="4"/>
      <c r="V39" s="4"/>
      <c r="W39" s="5"/>
    </row>
    <row r="40" spans="1:23" x14ac:dyDescent="0.15">
      <c r="A40" s="1" t="s">
        <v>54</v>
      </c>
      <c r="B40" s="4">
        <v>1.0043007124772776E-3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1.3261865043499334E-2</v>
      </c>
      <c r="L40" s="4">
        <v>0</v>
      </c>
      <c r="M40" s="4">
        <v>5.9493713551313221E-3</v>
      </c>
      <c r="N40" s="4">
        <v>0</v>
      </c>
      <c r="O40" s="4">
        <v>3.6844107561958493E-4</v>
      </c>
      <c r="P40" s="4">
        <v>0</v>
      </c>
      <c r="Q40" s="4">
        <v>0</v>
      </c>
      <c r="R40" s="4">
        <v>0</v>
      </c>
      <c r="S40" s="4">
        <f t="shared" si="1"/>
        <v>2.0583978186727518E-2</v>
      </c>
      <c r="T40" s="4"/>
      <c r="U40" s="4"/>
      <c r="V40" s="4"/>
      <c r="W40" s="5"/>
    </row>
    <row r="41" spans="1:23" x14ac:dyDescent="0.15">
      <c r="A41" s="1" t="s">
        <v>55</v>
      </c>
      <c r="B41" s="4">
        <v>6.6953380831818511E-4</v>
      </c>
      <c r="C41" s="4">
        <v>0</v>
      </c>
      <c r="D41" s="4">
        <v>0</v>
      </c>
      <c r="E41" s="4">
        <v>0</v>
      </c>
      <c r="F41" s="4">
        <v>6.1629803544602766E-4</v>
      </c>
      <c r="G41" s="4">
        <v>0</v>
      </c>
      <c r="H41" s="4">
        <v>2.0007831105177322E-4</v>
      </c>
      <c r="I41" s="4">
        <v>0</v>
      </c>
      <c r="J41" s="4">
        <v>0</v>
      </c>
      <c r="K41" s="4">
        <v>1.1880420768134819E-2</v>
      </c>
      <c r="L41" s="4">
        <v>3.8207106721051855E-3</v>
      </c>
      <c r="M41" s="4">
        <v>2.7554983118502966E-2</v>
      </c>
      <c r="N41" s="4">
        <v>1.0569412058007949E-2</v>
      </c>
      <c r="O41" s="4">
        <v>1.1053232268587549E-3</v>
      </c>
      <c r="P41" s="4">
        <v>0</v>
      </c>
      <c r="Q41" s="4">
        <v>0</v>
      </c>
      <c r="R41" s="4">
        <v>1.0503812393852077E-2</v>
      </c>
      <c r="S41" s="4">
        <f t="shared" si="1"/>
        <v>6.6920572392277722E-2</v>
      </c>
      <c r="T41" s="4"/>
      <c r="U41" s="4"/>
      <c r="V41" s="4"/>
      <c r="W41" s="5"/>
    </row>
    <row r="42" spans="1:23" x14ac:dyDescent="0.15">
      <c r="A42" s="1" t="s">
        <v>56</v>
      </c>
      <c r="B42" s="4">
        <v>2.4789375900755917E-2</v>
      </c>
      <c r="C42" s="4">
        <v>0</v>
      </c>
      <c r="D42" s="4">
        <v>0</v>
      </c>
      <c r="E42" s="4">
        <v>0</v>
      </c>
      <c r="F42" s="4">
        <v>1.2325960708920553E-3</v>
      </c>
      <c r="G42" s="4">
        <v>0</v>
      </c>
      <c r="H42" s="4">
        <v>0</v>
      </c>
      <c r="I42" s="4">
        <v>0</v>
      </c>
      <c r="J42" s="4">
        <v>0</v>
      </c>
      <c r="K42" s="4">
        <v>1.3814442753645141E-3</v>
      </c>
      <c r="L42" s="4">
        <v>0</v>
      </c>
      <c r="M42" s="4">
        <v>6.2624961632961294E-3</v>
      </c>
      <c r="N42" s="4">
        <v>2.7814242257915654E-3</v>
      </c>
      <c r="O42" s="4">
        <v>3.6844107561958493E-4</v>
      </c>
      <c r="P42" s="4">
        <v>0</v>
      </c>
      <c r="Q42" s="4">
        <v>0</v>
      </c>
      <c r="R42" s="4">
        <v>0</v>
      </c>
      <c r="S42" s="4">
        <f t="shared" si="1"/>
        <v>3.681577771171976E-2</v>
      </c>
      <c r="T42" s="4"/>
      <c r="U42" s="4"/>
      <c r="V42" s="4"/>
      <c r="W42" s="5"/>
    </row>
    <row r="43" spans="1:23" x14ac:dyDescent="0.15">
      <c r="A43" s="1" t="s">
        <v>57</v>
      </c>
      <c r="B43" s="4">
        <v>64.672093373538161</v>
      </c>
      <c r="C43" s="4">
        <v>0</v>
      </c>
      <c r="D43" s="4">
        <v>0</v>
      </c>
      <c r="E43" s="4">
        <v>0</v>
      </c>
      <c r="F43" s="4">
        <v>0</v>
      </c>
      <c r="G43" s="4">
        <v>7.7249007504253994E-2</v>
      </c>
      <c r="H43" s="4">
        <v>0</v>
      </c>
      <c r="I43" s="4">
        <v>0</v>
      </c>
      <c r="J43" s="4">
        <v>0</v>
      </c>
      <c r="K43" s="4">
        <v>1.6577331304374169E-2</v>
      </c>
      <c r="L43" s="4">
        <v>0</v>
      </c>
      <c r="M43" s="4">
        <v>3.5314455748542993E-2</v>
      </c>
      <c r="N43" s="4">
        <v>0.64034687066573037</v>
      </c>
      <c r="O43" s="4">
        <v>1.5654303988990653E-3</v>
      </c>
      <c r="P43" s="4">
        <v>6.0144039982598853E-2</v>
      </c>
      <c r="Q43" s="4">
        <v>3.0331790473987368E-3</v>
      </c>
      <c r="R43" s="4">
        <v>1.944656095679465</v>
      </c>
      <c r="S43" s="4">
        <f t="shared" si="1"/>
        <v>67.450979783869414</v>
      </c>
      <c r="T43" s="4"/>
      <c r="U43" s="4"/>
      <c r="V43" s="4"/>
      <c r="W43" s="5"/>
    </row>
    <row r="44" spans="1:23" x14ac:dyDescent="0.15">
      <c r="A44" s="1" t="s">
        <v>58</v>
      </c>
      <c r="B44" s="4">
        <v>3.7565947496769982E-2</v>
      </c>
      <c r="C44" s="4">
        <v>5.0595268500985106E-3</v>
      </c>
      <c r="D44" s="4">
        <v>2.6623655061181373E-4</v>
      </c>
      <c r="E44" s="4">
        <v>0</v>
      </c>
      <c r="F44" s="4">
        <v>1.8488941063380829E-3</v>
      </c>
      <c r="G44" s="4">
        <v>0.50508660406455452</v>
      </c>
      <c r="H44" s="4">
        <v>2.8811276791455339E-2</v>
      </c>
      <c r="I44" s="4">
        <v>0</v>
      </c>
      <c r="J44" s="4">
        <v>0</v>
      </c>
      <c r="K44" s="4">
        <v>6.3546436666767634E-3</v>
      </c>
      <c r="L44" s="4">
        <v>0</v>
      </c>
      <c r="M44" s="4">
        <v>2.8181232734832578E-3</v>
      </c>
      <c r="N44" s="4">
        <v>0</v>
      </c>
      <c r="O44" s="4">
        <v>3.6844107561958493E-4</v>
      </c>
      <c r="P44" s="4">
        <v>0</v>
      </c>
      <c r="Q44" s="4">
        <v>0</v>
      </c>
      <c r="R44" s="4">
        <v>3.501270797950692E-3</v>
      </c>
      <c r="S44" s="4">
        <f t="shared" si="1"/>
        <v>0.59168096467355868</v>
      </c>
      <c r="T44" s="4"/>
      <c r="U44" s="4"/>
      <c r="V44" s="4"/>
      <c r="W44" s="5"/>
    </row>
    <row r="45" spans="1:23" x14ac:dyDescent="0.15">
      <c r="A45" s="1" t="s">
        <v>59</v>
      </c>
      <c r="B45" s="4">
        <v>5.5841273306009428E-3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3.0391774058019299E-3</v>
      </c>
      <c r="L45" s="4">
        <v>0</v>
      </c>
      <c r="M45" s="4">
        <v>9.393744244944192E-4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9.5626791608972913E-3</v>
      </c>
      <c r="T45" s="4"/>
      <c r="U45" s="4"/>
      <c r="V45" s="4"/>
      <c r="W45" s="5"/>
    </row>
    <row r="46" spans="1:23" x14ac:dyDescent="0.15">
      <c r="A46" s="1" t="s">
        <v>60</v>
      </c>
      <c r="B46" s="4">
        <v>0.17311356035676437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5.9592754060213738E-4</v>
      </c>
      <c r="I46" s="4">
        <v>0</v>
      </c>
      <c r="J46" s="4">
        <v>0</v>
      </c>
      <c r="K46" s="4">
        <v>0.74749092639511006</v>
      </c>
      <c r="L46" s="4">
        <v>0</v>
      </c>
      <c r="M46" s="4">
        <v>1.2251524890219476</v>
      </c>
      <c r="N46" s="4">
        <v>0.3047924501975694</v>
      </c>
      <c r="O46" s="4">
        <v>0</v>
      </c>
      <c r="P46" s="4">
        <v>0</v>
      </c>
      <c r="Q46" s="4">
        <v>0</v>
      </c>
      <c r="R46" s="4">
        <v>2.1607289951994057E-3</v>
      </c>
      <c r="S46" s="4">
        <f t="shared" si="1"/>
        <v>2.4533060825071931</v>
      </c>
      <c r="T46" s="4"/>
      <c r="U46" s="4"/>
      <c r="V46" s="4"/>
      <c r="W46" s="5"/>
    </row>
    <row r="47" spans="1:23" x14ac:dyDescent="0.15">
      <c r="A47" s="1" t="s">
        <v>61</v>
      </c>
      <c r="B47" s="4">
        <v>7.0368466836405671E-2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1.0130768190236337E-2</v>
      </c>
      <c r="I47" s="4">
        <v>0</v>
      </c>
      <c r="J47" s="4">
        <v>0</v>
      </c>
      <c r="K47" s="4">
        <v>2.8714304928983654</v>
      </c>
      <c r="L47" s="4">
        <v>11.981230907864425</v>
      </c>
      <c r="M47" s="4">
        <v>5.2220577934852148</v>
      </c>
      <c r="N47" s="4">
        <v>20.383707979117286</v>
      </c>
      <c r="O47" s="4">
        <v>0.20475829617599775</v>
      </c>
      <c r="P47" s="4">
        <v>0</v>
      </c>
      <c r="Q47" s="4">
        <v>0</v>
      </c>
      <c r="R47" s="4">
        <v>6.4821869855982164E-2</v>
      </c>
      <c r="S47" s="4">
        <f t="shared" si="1"/>
        <v>40.808506574423909</v>
      </c>
      <c r="T47" s="4"/>
      <c r="U47" s="4"/>
      <c r="V47" s="4"/>
      <c r="W47" s="5"/>
    </row>
    <row r="48" spans="1:23" x14ac:dyDescent="0.15">
      <c r="A48" s="1" t="s">
        <v>62</v>
      </c>
      <c r="B48" s="4">
        <v>0.5904514181948719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0.16983934907160914</v>
      </c>
      <c r="I48" s="4">
        <v>0</v>
      </c>
      <c r="J48" s="4">
        <v>0</v>
      </c>
      <c r="K48" s="4">
        <v>1.4531293851024754</v>
      </c>
      <c r="L48" s="4">
        <v>1.5175719959296298E-4</v>
      </c>
      <c r="M48" s="4">
        <v>2.2927058169560715</v>
      </c>
      <c r="N48" s="4">
        <v>0.21607947093008564</v>
      </c>
      <c r="O48" s="4">
        <v>0.22698740784036445</v>
      </c>
      <c r="P48" s="4">
        <v>0</v>
      </c>
      <c r="Q48" s="4">
        <v>0</v>
      </c>
      <c r="R48" s="4">
        <v>0.25712675042872923</v>
      </c>
      <c r="S48" s="4">
        <f t="shared" si="1"/>
        <v>5.2064713557238003</v>
      </c>
      <c r="T48" s="4"/>
      <c r="U48" s="4"/>
      <c r="V48" s="4"/>
      <c r="W48" s="5"/>
    </row>
    <row r="49" spans="1:23" x14ac:dyDescent="0.15">
      <c r="A49" s="1" t="s">
        <v>63</v>
      </c>
      <c r="B49" s="4">
        <v>0.69900319032088643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0.1102465950113954</v>
      </c>
      <c r="I49" s="4">
        <v>0</v>
      </c>
      <c r="J49" s="4">
        <v>0</v>
      </c>
      <c r="K49" s="4">
        <v>2.1546703994208305</v>
      </c>
      <c r="L49" s="4">
        <v>9.1054319755777763E-4</v>
      </c>
      <c r="M49" s="4">
        <v>2.9941984315036381</v>
      </c>
      <c r="N49" s="4">
        <v>4.5306985840179233E-2</v>
      </c>
      <c r="O49" s="4">
        <v>0.19849657458040149</v>
      </c>
      <c r="P49" s="4">
        <v>0</v>
      </c>
      <c r="Q49" s="4">
        <v>0</v>
      </c>
      <c r="R49" s="4">
        <v>0.59852193167023537</v>
      </c>
      <c r="S49" s="4">
        <f t="shared" si="1"/>
        <v>6.8013546515451244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M46" sqref="M4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341.23121311852395</v>
      </c>
      <c r="C4" s="3">
        <f t="shared" ref="C4:R4" si="0">SUM(C5:C49)</f>
        <v>8.9936381053160659</v>
      </c>
      <c r="D4" s="3">
        <f t="shared" si="0"/>
        <v>4.8284270669614466</v>
      </c>
      <c r="E4" s="3">
        <f t="shared" si="0"/>
        <v>0.7040198470348944</v>
      </c>
      <c r="F4" s="3">
        <f t="shared" si="0"/>
        <v>75.269578711918228</v>
      </c>
      <c r="G4" s="3">
        <f t="shared" si="0"/>
        <v>4.3524627362471469</v>
      </c>
      <c r="H4" s="3">
        <f t="shared" si="0"/>
        <v>25.044450821345421</v>
      </c>
      <c r="I4" s="3">
        <f t="shared" si="0"/>
        <v>0.49313167381928646</v>
      </c>
      <c r="J4" s="3">
        <f t="shared" si="0"/>
        <v>0.30602073755438741</v>
      </c>
      <c r="K4" s="3">
        <f t="shared" si="0"/>
        <v>15.023865201503597</v>
      </c>
      <c r="L4" s="3">
        <f t="shared" si="0"/>
        <v>1.0802077467027105</v>
      </c>
      <c r="M4" s="3">
        <f t="shared" si="0"/>
        <v>22.251677390890286</v>
      </c>
      <c r="N4" s="3">
        <f t="shared" si="0"/>
        <v>4.8082434762976236</v>
      </c>
      <c r="O4" s="3">
        <f t="shared" si="0"/>
        <v>1.4408221391466995</v>
      </c>
      <c r="P4" s="3">
        <f t="shared" si="0"/>
        <v>2.7302052816545292</v>
      </c>
      <c r="Q4" s="3">
        <f t="shared" si="0"/>
        <v>7.2492979232829796E-2</v>
      </c>
      <c r="R4" s="3">
        <f t="shared" si="0"/>
        <v>13.515359864972284</v>
      </c>
      <c r="S4" s="3">
        <f>SUM(S5:S49)</f>
        <v>522.14581689912131</v>
      </c>
      <c r="T4" s="3"/>
      <c r="U4" s="3"/>
      <c r="V4" s="3"/>
      <c r="W4" s="3"/>
    </row>
    <row r="5" spans="1:23" x14ac:dyDescent="0.15">
      <c r="A5" s="1" t="s">
        <v>20</v>
      </c>
      <c r="B5" s="4">
        <v>0.83285213368221112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0.53939928635324497</v>
      </c>
      <c r="L5" s="4">
        <v>0</v>
      </c>
      <c r="M5" s="4">
        <v>5.248664640469026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6.6209160605044826</v>
      </c>
      <c r="T5" s="4"/>
      <c r="U5" s="4"/>
      <c r="V5" s="4"/>
      <c r="W5" s="5"/>
    </row>
    <row r="6" spans="1:23" x14ac:dyDescent="0.15">
      <c r="A6" s="1" t="s">
        <v>21</v>
      </c>
      <c r="B6" s="4">
        <v>5.0073584562930522</v>
      </c>
      <c r="C6" s="4">
        <v>0</v>
      </c>
      <c r="D6" s="4">
        <v>3.8412873534970936E-2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4.835936214249232E-3</v>
      </c>
      <c r="L6" s="4">
        <v>1.9326230508942704E-3</v>
      </c>
      <c r="M6" s="4">
        <v>2.7608553131548242E-2</v>
      </c>
      <c r="N6" s="4">
        <v>1.3789174889049653E-2</v>
      </c>
      <c r="O6" s="4">
        <v>6.2165011815007074E-4</v>
      </c>
      <c r="P6" s="4">
        <v>0</v>
      </c>
      <c r="Q6" s="4">
        <v>0</v>
      </c>
      <c r="R6" s="4">
        <v>0</v>
      </c>
      <c r="S6" s="4">
        <f t="shared" ref="S6:S49" si="1">SUM(B6:R6)</f>
        <v>5.0945592672319151</v>
      </c>
      <c r="T6" s="4"/>
      <c r="U6" s="4"/>
      <c r="V6" s="4"/>
      <c r="W6" s="5"/>
    </row>
    <row r="7" spans="1:23" x14ac:dyDescent="0.15">
      <c r="A7" s="1" t="s">
        <v>22</v>
      </c>
      <c r="B7" s="4">
        <v>1.6110335728113077E-2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1.1410992705982758E-3</v>
      </c>
      <c r="K7" s="4">
        <v>9.493471619540653E-3</v>
      </c>
      <c r="L7" s="4">
        <v>2.3397373497509325E-6</v>
      </c>
      <c r="M7" s="4">
        <v>0.12043022109053522</v>
      </c>
      <c r="N7" s="4">
        <v>3.3696709451334469E-5</v>
      </c>
      <c r="O7" s="4">
        <v>1.3805813040582823E-3</v>
      </c>
      <c r="P7" s="4">
        <v>0</v>
      </c>
      <c r="Q7" s="4">
        <v>0</v>
      </c>
      <c r="R7" s="4">
        <v>2.2902390598330814E-2</v>
      </c>
      <c r="S7" s="4">
        <f t="shared" si="1"/>
        <v>0.17149413605797739</v>
      </c>
      <c r="T7" s="4"/>
      <c r="U7" s="4"/>
      <c r="V7" s="4"/>
      <c r="W7" s="5"/>
    </row>
    <row r="8" spans="1:23" x14ac:dyDescent="0.15">
      <c r="A8" s="1" t="s">
        <v>23</v>
      </c>
      <c r="B8" s="4">
        <v>1.1507020605801161E-2</v>
      </c>
      <c r="C8" s="4">
        <v>0</v>
      </c>
      <c r="D8" s="4">
        <v>0</v>
      </c>
      <c r="E8" s="4">
        <v>0</v>
      </c>
      <c r="F8" s="4">
        <v>0.15904694060984897</v>
      </c>
      <c r="G8" s="4">
        <v>0</v>
      </c>
      <c r="H8" s="4">
        <v>0</v>
      </c>
      <c r="I8" s="4">
        <v>0</v>
      </c>
      <c r="J8" s="4">
        <v>0</v>
      </c>
      <c r="K8" s="4">
        <v>1.2774772212871821E-3</v>
      </c>
      <c r="L8" s="4">
        <v>0</v>
      </c>
      <c r="M8" s="4">
        <v>4.8284390645891356E-3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0.17665987750152645</v>
      </c>
      <c r="T8" s="4"/>
      <c r="U8" s="4"/>
      <c r="V8" s="4"/>
      <c r="W8" s="5"/>
    </row>
    <row r="9" spans="1:23" x14ac:dyDescent="0.15">
      <c r="A9" s="1" t="s">
        <v>24</v>
      </c>
      <c r="B9" s="4">
        <v>1.427711975905144E-4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9.8757590673073919E-5</v>
      </c>
      <c r="L9" s="4">
        <v>0</v>
      </c>
      <c r="M9" s="4">
        <v>1.0396293668142411E-3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1.2811581550778294E-3</v>
      </c>
      <c r="T9" s="4"/>
      <c r="U9" s="4"/>
      <c r="V9" s="4"/>
      <c r="W9" s="5"/>
    </row>
    <row r="10" spans="1:23" x14ac:dyDescent="0.15">
      <c r="A10" s="1" t="s">
        <v>25</v>
      </c>
      <c r="B10" s="4">
        <v>0.2858608847756538</v>
      </c>
      <c r="C10" s="4">
        <v>8.3746608926118862E-3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3.5425303493051025E-3</v>
      </c>
      <c r="L10" s="4">
        <v>2.3397373497509325E-6</v>
      </c>
      <c r="M10" s="4">
        <v>0.10448831088016176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0.40226872663508234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0.28229043398102627</v>
      </c>
      <c r="C13" s="4">
        <v>9.6287520602595252E-6</v>
      </c>
      <c r="D13" s="4">
        <v>5.3895080317970893E-5</v>
      </c>
      <c r="E13" s="4">
        <v>2.4396532847452964E-2</v>
      </c>
      <c r="F13" s="4">
        <v>3.1028319227489327E-3</v>
      </c>
      <c r="G13" s="4">
        <v>0</v>
      </c>
      <c r="H13" s="4">
        <v>0</v>
      </c>
      <c r="I13" s="4">
        <v>0</v>
      </c>
      <c r="J13" s="4">
        <v>2.522235733473778E-7</v>
      </c>
      <c r="K13" s="4">
        <v>1.6298188189788593E-2</v>
      </c>
      <c r="L13" s="4">
        <v>1.576982973732129E-3</v>
      </c>
      <c r="M13" s="4">
        <v>5.4538845392768459E-2</v>
      </c>
      <c r="N13" s="4">
        <v>3.2637670011435383E-3</v>
      </c>
      <c r="O13" s="4">
        <v>1.3339575451970268E-3</v>
      </c>
      <c r="P13" s="4">
        <v>0</v>
      </c>
      <c r="Q13" s="4">
        <v>0</v>
      </c>
      <c r="R13" s="4">
        <v>1.5040612965755398E-2</v>
      </c>
      <c r="S13" s="4">
        <f t="shared" si="1"/>
        <v>0.40190592887556498</v>
      </c>
      <c r="T13" s="4"/>
      <c r="U13" s="4"/>
      <c r="V13" s="4"/>
      <c r="W13" s="5"/>
    </row>
    <row r="14" spans="1:23" x14ac:dyDescent="0.15">
      <c r="A14" s="1" t="s">
        <v>28</v>
      </c>
      <c r="B14" s="4">
        <v>0.18862140816427037</v>
      </c>
      <c r="C14" s="4">
        <v>0</v>
      </c>
      <c r="D14" s="4">
        <v>2.2415453859519718E-5</v>
      </c>
      <c r="E14" s="4">
        <v>0</v>
      </c>
      <c r="F14" s="4">
        <v>1.6245193312821636E-4</v>
      </c>
      <c r="G14" s="4">
        <v>0</v>
      </c>
      <c r="H14" s="4">
        <v>0.37397820996667747</v>
      </c>
      <c r="I14" s="4">
        <v>0</v>
      </c>
      <c r="J14" s="4">
        <v>0</v>
      </c>
      <c r="K14" s="4">
        <v>7.8273354930239545E-3</v>
      </c>
      <c r="L14" s="4">
        <v>2.3397373497509332E-5</v>
      </c>
      <c r="M14" s="4">
        <v>1.9024661461167557E-2</v>
      </c>
      <c r="N14" s="4">
        <v>1.4682137689510017E-3</v>
      </c>
      <c r="O14" s="4">
        <v>6.524736031750117E-3</v>
      </c>
      <c r="P14" s="4">
        <v>0</v>
      </c>
      <c r="Q14" s="4">
        <v>0</v>
      </c>
      <c r="R14" s="4">
        <v>3.0160637826789332E-2</v>
      </c>
      <c r="S14" s="4">
        <f t="shared" si="1"/>
        <v>0.62781346747311506</v>
      </c>
      <c r="T14" s="4"/>
      <c r="U14" s="4"/>
      <c r="V14" s="4"/>
      <c r="W14" s="5"/>
    </row>
    <row r="15" spans="1:23" x14ac:dyDescent="0.15">
      <c r="A15" s="1" t="s">
        <v>29</v>
      </c>
      <c r="B15" s="4">
        <v>0.48857891873448783</v>
      </c>
      <c r="C15" s="4">
        <v>5.1032385919375485E-5</v>
      </c>
      <c r="D15" s="4">
        <v>4.8995527561791744E-6</v>
      </c>
      <c r="E15" s="4">
        <v>0</v>
      </c>
      <c r="F15" s="4">
        <v>8.3175389761646777E-4</v>
      </c>
      <c r="G15" s="4">
        <v>0</v>
      </c>
      <c r="H15" s="4">
        <v>0</v>
      </c>
      <c r="I15" s="4">
        <v>0</v>
      </c>
      <c r="J15" s="4">
        <v>0</v>
      </c>
      <c r="K15" s="4">
        <v>2.7932469516822978E-2</v>
      </c>
      <c r="L15" s="4">
        <v>0</v>
      </c>
      <c r="M15" s="4">
        <v>3.3760156844810041E-2</v>
      </c>
      <c r="N15" s="4">
        <v>6.8356182029849911E-4</v>
      </c>
      <c r="O15" s="4">
        <v>5.1804176512505893E-5</v>
      </c>
      <c r="P15" s="4">
        <v>0</v>
      </c>
      <c r="Q15" s="4">
        <v>0</v>
      </c>
      <c r="R15" s="4">
        <v>2.9096518430056905E-2</v>
      </c>
      <c r="S15" s="4">
        <f t="shared" si="1"/>
        <v>0.58099111535928072</v>
      </c>
      <c r="T15" s="4"/>
      <c r="U15" s="4"/>
      <c r="V15" s="4"/>
      <c r="W15" s="5"/>
    </row>
    <row r="16" spans="1:23" x14ac:dyDescent="0.15">
      <c r="A16" s="1" t="s">
        <v>30</v>
      </c>
      <c r="B16" s="4">
        <v>1.5282938225944056E-3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6.8174594851734907E-4</v>
      </c>
      <c r="L16" s="4">
        <v>0</v>
      </c>
      <c r="M16" s="4">
        <v>1.2389379914147253E-2</v>
      </c>
      <c r="N16" s="4">
        <v>0</v>
      </c>
      <c r="O16" s="4">
        <v>0</v>
      </c>
      <c r="P16" s="4">
        <v>0</v>
      </c>
      <c r="Q16" s="4">
        <v>0</v>
      </c>
      <c r="R16" s="4">
        <v>8.9735441664749727E-3</v>
      </c>
      <c r="S16" s="4">
        <f t="shared" si="1"/>
        <v>2.3572963851733981E-2</v>
      </c>
      <c r="T16" s="4"/>
      <c r="U16" s="4"/>
      <c r="V16" s="4"/>
      <c r="W16" s="5"/>
    </row>
    <row r="17" spans="1:23" x14ac:dyDescent="0.15">
      <c r="A17" s="1" t="s">
        <v>31</v>
      </c>
      <c r="B17" s="4">
        <v>2.1191314110147088</v>
      </c>
      <c r="C17" s="4">
        <v>5.5239163345934435E-3</v>
      </c>
      <c r="D17" s="4">
        <v>4.0311177303191011E-3</v>
      </c>
      <c r="E17" s="4">
        <v>0.11381645192400615</v>
      </c>
      <c r="F17" s="4">
        <v>3.2487137586980706E-2</v>
      </c>
      <c r="G17" s="4">
        <v>0</v>
      </c>
      <c r="H17" s="4">
        <v>0</v>
      </c>
      <c r="I17" s="4">
        <v>0</v>
      </c>
      <c r="J17" s="4">
        <v>3.3187312282549708E-6</v>
      </c>
      <c r="K17" s="4">
        <v>0.14323036376327108</v>
      </c>
      <c r="L17" s="4">
        <v>2.7819477088538596E-3</v>
      </c>
      <c r="M17" s="4">
        <v>0.13012323606936213</v>
      </c>
      <c r="N17" s="4">
        <v>8.2222377969074043E-2</v>
      </c>
      <c r="O17" s="4">
        <v>2.4347962960877774E-2</v>
      </c>
      <c r="P17" s="4">
        <v>0</v>
      </c>
      <c r="Q17" s="4">
        <v>0</v>
      </c>
      <c r="R17" s="4">
        <v>9.3483683121896796E-2</v>
      </c>
      <c r="S17" s="4">
        <f t="shared" si="1"/>
        <v>2.7511829249151716</v>
      </c>
      <c r="T17" s="4"/>
      <c r="U17" s="4"/>
      <c r="V17" s="4"/>
      <c r="W17" s="5"/>
    </row>
    <row r="18" spans="1:23" x14ac:dyDescent="0.15">
      <c r="A18" s="1" t="s">
        <v>32</v>
      </c>
      <c r="B18" s="4">
        <v>0.31986974710633476</v>
      </c>
      <c r="C18" s="4">
        <v>1.4005473640422736E-3</v>
      </c>
      <c r="D18" s="4">
        <v>2.5387837934928747E-4</v>
      </c>
      <c r="E18" s="4">
        <v>0.12958534932860441</v>
      </c>
      <c r="F18" s="4">
        <v>2.6115772769692062E-2</v>
      </c>
      <c r="G18" s="4">
        <v>0</v>
      </c>
      <c r="H18" s="4">
        <v>0</v>
      </c>
      <c r="I18" s="4">
        <v>0</v>
      </c>
      <c r="J18" s="4">
        <v>6.0400908354240474E-6</v>
      </c>
      <c r="K18" s="4">
        <v>6.707551843940554E-2</v>
      </c>
      <c r="L18" s="4">
        <v>4.5390904585168097E-4</v>
      </c>
      <c r="M18" s="4">
        <v>7.9373200374368541E-2</v>
      </c>
      <c r="N18" s="4">
        <v>6.674355379182176E-3</v>
      </c>
      <c r="O18" s="4">
        <v>1.2458904451257667E-3</v>
      </c>
      <c r="P18" s="4">
        <v>0</v>
      </c>
      <c r="Q18" s="4">
        <v>0</v>
      </c>
      <c r="R18" s="4">
        <v>1.9027090108738084E-2</v>
      </c>
      <c r="S18" s="4">
        <f t="shared" si="1"/>
        <v>0.65108129883152999</v>
      </c>
      <c r="T18" s="4"/>
      <c r="U18" s="4"/>
      <c r="V18" s="4"/>
      <c r="W18" s="5"/>
    </row>
    <row r="19" spans="1:23" x14ac:dyDescent="0.15">
      <c r="A19" s="1" t="s">
        <v>33</v>
      </c>
      <c r="B19" s="4">
        <v>3.5246251348449387E-2</v>
      </c>
      <c r="C19" s="4">
        <v>6.3012324287314936E-5</v>
      </c>
      <c r="D19" s="4">
        <v>9.2683769471372833E-6</v>
      </c>
      <c r="E19" s="4">
        <v>7.2557219486940703E-4</v>
      </c>
      <c r="F19" s="4">
        <v>2.4367789969232455E-4</v>
      </c>
      <c r="G19" s="4">
        <v>0</v>
      </c>
      <c r="H19" s="4">
        <v>0</v>
      </c>
      <c r="I19" s="4">
        <v>0</v>
      </c>
      <c r="J19" s="4">
        <v>1.0619939930415908E-7</v>
      </c>
      <c r="K19" s="4">
        <v>1.3657219071466706E-2</v>
      </c>
      <c r="L19" s="4">
        <v>2.3397373497509332E-5</v>
      </c>
      <c r="M19" s="4">
        <v>7.9501069226971376E-3</v>
      </c>
      <c r="N19" s="4">
        <v>7.1196333255033814E-3</v>
      </c>
      <c r="O19" s="4">
        <v>4.4033550035630015E-5</v>
      </c>
      <c r="P19" s="4">
        <v>0</v>
      </c>
      <c r="Q19" s="4">
        <v>0</v>
      </c>
      <c r="R19" s="4">
        <v>0</v>
      </c>
      <c r="S19" s="4">
        <f t="shared" si="1"/>
        <v>6.5082278586845232E-2</v>
      </c>
      <c r="T19" s="4"/>
      <c r="U19" s="4"/>
      <c r="V19" s="4"/>
      <c r="W19" s="5"/>
    </row>
    <row r="20" spans="1:23" x14ac:dyDescent="0.15">
      <c r="A20" s="1" t="s">
        <v>34</v>
      </c>
      <c r="B20" s="4">
        <v>0.46076109920172409</v>
      </c>
      <c r="C20" s="4">
        <v>0</v>
      </c>
      <c r="D20" s="4">
        <v>0</v>
      </c>
      <c r="E20" s="4">
        <v>7.0808275641794094E-3</v>
      </c>
      <c r="F20" s="4">
        <v>1.2703741170626518E-3</v>
      </c>
      <c r="G20" s="4">
        <v>0</v>
      </c>
      <c r="H20" s="4">
        <v>0</v>
      </c>
      <c r="I20" s="4">
        <v>0</v>
      </c>
      <c r="J20" s="4">
        <v>0</v>
      </c>
      <c r="K20" s="4">
        <v>1.1742596103901626E-2</v>
      </c>
      <c r="L20" s="4">
        <v>1.3102529158605223E-4</v>
      </c>
      <c r="M20" s="4">
        <v>2.3880898102409481E-2</v>
      </c>
      <c r="N20" s="4">
        <v>5.0545064177001697E-4</v>
      </c>
      <c r="O20" s="4">
        <v>1.1992666862645116E-3</v>
      </c>
      <c r="P20" s="4">
        <v>0</v>
      </c>
      <c r="Q20" s="4">
        <v>0</v>
      </c>
      <c r="R20" s="4">
        <v>6.3529516222831674E-5</v>
      </c>
      <c r="S20" s="4">
        <f t="shared" si="1"/>
        <v>0.50663506722512053</v>
      </c>
      <c r="T20" s="4"/>
      <c r="U20" s="4"/>
      <c r="V20" s="4"/>
      <c r="W20" s="5"/>
    </row>
    <row r="21" spans="1:23" x14ac:dyDescent="0.15">
      <c r="A21" s="1" t="s">
        <v>35</v>
      </c>
      <c r="B21" s="4">
        <v>5.8153118500545269E-3</v>
      </c>
      <c r="C21" s="4">
        <v>0</v>
      </c>
      <c r="D21" s="4">
        <v>0</v>
      </c>
      <c r="E21" s="4">
        <v>0</v>
      </c>
      <c r="F21" s="4">
        <v>4.8150752979203328E-3</v>
      </c>
      <c r="G21" s="4">
        <v>0</v>
      </c>
      <c r="H21" s="4">
        <v>0</v>
      </c>
      <c r="I21" s="4">
        <v>0</v>
      </c>
      <c r="J21" s="4">
        <v>0</v>
      </c>
      <c r="K21" s="4">
        <v>4.7722216396214427E-3</v>
      </c>
      <c r="L21" s="4">
        <v>6.0833171093524268E-5</v>
      </c>
      <c r="M21" s="4">
        <v>6.310049900182693E-3</v>
      </c>
      <c r="N21" s="4">
        <v>6.2579603266764016E-4</v>
      </c>
      <c r="O21" s="4">
        <v>1.5359938335957998E-3</v>
      </c>
      <c r="P21" s="4">
        <v>0</v>
      </c>
      <c r="Q21" s="4">
        <v>0</v>
      </c>
      <c r="R21" s="4">
        <v>1.5088260102922519E-3</v>
      </c>
      <c r="S21" s="4">
        <f t="shared" si="1"/>
        <v>2.5444107735428212E-2</v>
      </c>
      <c r="T21" s="4"/>
      <c r="U21" s="4"/>
      <c r="V21" s="4"/>
      <c r="W21" s="5"/>
    </row>
    <row r="22" spans="1:23" x14ac:dyDescent="0.15">
      <c r="A22" s="1" t="s">
        <v>36</v>
      </c>
      <c r="B22" s="4">
        <v>2.1511886389035699</v>
      </c>
      <c r="C22" s="4">
        <v>1.3720971685869822E-4</v>
      </c>
      <c r="D22" s="4">
        <v>7.5943067720777194E-6</v>
      </c>
      <c r="E22" s="4">
        <v>4.5581887844144313E-3</v>
      </c>
      <c r="F22" s="4">
        <v>5.1497262801644596E-3</v>
      </c>
      <c r="G22" s="4">
        <v>0</v>
      </c>
      <c r="H22" s="4">
        <v>0</v>
      </c>
      <c r="I22" s="4">
        <v>0</v>
      </c>
      <c r="J22" s="4">
        <v>0</v>
      </c>
      <c r="K22" s="4">
        <v>1.7543808123761877E-2</v>
      </c>
      <c r="L22" s="4">
        <v>1.6378161448256528E-4</v>
      </c>
      <c r="M22" s="4">
        <v>6.7531432720281212E-2</v>
      </c>
      <c r="N22" s="4">
        <v>1.2270416055921652E-2</v>
      </c>
      <c r="O22" s="4">
        <v>2.4964432661376587E-2</v>
      </c>
      <c r="P22" s="4">
        <v>0</v>
      </c>
      <c r="Q22" s="4">
        <v>0</v>
      </c>
      <c r="R22" s="4">
        <v>0.16300085624873037</v>
      </c>
      <c r="S22" s="4">
        <f t="shared" si="1"/>
        <v>2.4465160854163339</v>
      </c>
      <c r="T22" s="4"/>
      <c r="U22" s="4"/>
      <c r="V22" s="4"/>
      <c r="W22" s="5"/>
    </row>
    <row r="23" spans="1:23" x14ac:dyDescent="0.15">
      <c r="A23" s="1" t="s">
        <v>37</v>
      </c>
      <c r="B23" s="4">
        <v>8.0579035371152047E-3</v>
      </c>
      <c r="C23" s="4">
        <v>5.6568918354024699E-4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2.0200705885740699E-2</v>
      </c>
      <c r="L23" s="4">
        <v>1.8249951328057275E-4</v>
      </c>
      <c r="M23" s="4">
        <v>1.1252459029048251E-2</v>
      </c>
      <c r="N23" s="4">
        <v>4.2842959159553816E-4</v>
      </c>
      <c r="O23" s="4">
        <v>1.0334933214244924E-3</v>
      </c>
      <c r="P23" s="4">
        <v>0</v>
      </c>
      <c r="Q23" s="4">
        <v>0</v>
      </c>
      <c r="R23" s="4">
        <v>8.16354283463387E-3</v>
      </c>
      <c r="S23" s="4">
        <f t="shared" si="1"/>
        <v>4.988472289637888E-2</v>
      </c>
      <c r="T23" s="4"/>
      <c r="U23" s="4"/>
      <c r="V23" s="4"/>
      <c r="W23" s="5"/>
    </row>
    <row r="24" spans="1:23" x14ac:dyDescent="0.15">
      <c r="A24" s="1" t="s">
        <v>38</v>
      </c>
      <c r="B24" s="4">
        <v>2.023584105181243E-2</v>
      </c>
      <c r="C24" s="4">
        <v>1.1265639910503645E-4</v>
      </c>
      <c r="D24" s="4">
        <v>0</v>
      </c>
      <c r="E24" s="4">
        <v>3.1871240840892459E-4</v>
      </c>
      <c r="F24" s="4">
        <v>8.748361502820709E-2</v>
      </c>
      <c r="G24" s="4">
        <v>0</v>
      </c>
      <c r="H24" s="4">
        <v>0</v>
      </c>
      <c r="I24" s="4">
        <v>0</v>
      </c>
      <c r="J24" s="4">
        <v>0</v>
      </c>
      <c r="K24" s="4">
        <v>1.6081558636054098E-2</v>
      </c>
      <c r="L24" s="4">
        <v>1.5676240243331249E-4</v>
      </c>
      <c r="M24" s="4">
        <v>1.9272059893377359E-2</v>
      </c>
      <c r="N24" s="4">
        <v>4.5490557759301532E-4</v>
      </c>
      <c r="O24" s="4">
        <v>7.4416699560214718E-3</v>
      </c>
      <c r="P24" s="4">
        <v>0</v>
      </c>
      <c r="Q24" s="4">
        <v>0</v>
      </c>
      <c r="R24" s="4">
        <v>3.033534399640212E-3</v>
      </c>
      <c r="S24" s="4">
        <f t="shared" si="1"/>
        <v>0.15459131575265295</v>
      </c>
      <c r="T24" s="4"/>
      <c r="U24" s="4"/>
      <c r="V24" s="4"/>
      <c r="W24" s="5"/>
    </row>
    <row r="25" spans="1:23" x14ac:dyDescent="0.15">
      <c r="A25" s="1" t="s">
        <v>39</v>
      </c>
      <c r="B25" s="4">
        <v>1.0642607112795426</v>
      </c>
      <c r="C25" s="4">
        <v>1.2225169446147057</v>
      </c>
      <c r="D25" s="4">
        <v>6.0754454176621762E-5</v>
      </c>
      <c r="E25" s="4">
        <v>0</v>
      </c>
      <c r="F25" s="4">
        <v>8.7399140022980399E-3</v>
      </c>
      <c r="G25" s="4">
        <v>0.14271002829443433</v>
      </c>
      <c r="H25" s="4">
        <v>0</v>
      </c>
      <c r="I25" s="4">
        <v>0</v>
      </c>
      <c r="J25" s="4">
        <v>0.20416793363957347</v>
      </c>
      <c r="K25" s="4">
        <v>1.6463846083820836E-2</v>
      </c>
      <c r="L25" s="4">
        <v>2.1057636147758397E-5</v>
      </c>
      <c r="M25" s="4">
        <v>2.4306201025197122E-2</v>
      </c>
      <c r="N25" s="4">
        <v>0.16151073530806404</v>
      </c>
      <c r="O25" s="4">
        <v>1.7188625766849455E-2</v>
      </c>
      <c r="P25" s="4">
        <v>1.7696026400233487</v>
      </c>
      <c r="Q25" s="4">
        <v>0</v>
      </c>
      <c r="R25" s="4">
        <v>2.0758269425810241E-2</v>
      </c>
      <c r="S25" s="4">
        <f t="shared" si="1"/>
        <v>4.6523076615539685</v>
      </c>
      <c r="T25" s="4"/>
      <c r="U25" s="4"/>
      <c r="V25" s="4"/>
      <c r="W25" s="5"/>
    </row>
    <row r="26" spans="1:23" x14ac:dyDescent="0.15">
      <c r="A26" s="1" t="s">
        <v>40</v>
      </c>
      <c r="B26" s="4">
        <v>4.4073880209514336</v>
      </c>
      <c r="C26" s="4">
        <v>0</v>
      </c>
      <c r="D26" s="4">
        <v>7.851719136881671E-4</v>
      </c>
      <c r="E26" s="4">
        <v>7.358928505322955E-2</v>
      </c>
      <c r="F26" s="4">
        <v>0</v>
      </c>
      <c r="G26" s="4">
        <v>0.31943205630650395</v>
      </c>
      <c r="H26" s="4">
        <v>1.0843528421099871</v>
      </c>
      <c r="I26" s="4">
        <v>0</v>
      </c>
      <c r="J26" s="4">
        <v>0.10055058688054627</v>
      </c>
      <c r="K26" s="4">
        <v>0.10982714985930475</v>
      </c>
      <c r="L26" s="4">
        <v>1.0603031126805716E-2</v>
      </c>
      <c r="M26" s="4">
        <v>0.21698880982157412</v>
      </c>
      <c r="N26" s="4">
        <v>0.88081253825857442</v>
      </c>
      <c r="O26" s="4">
        <v>0.65469859255622387</v>
      </c>
      <c r="P26" s="4">
        <v>0.9013153586972722</v>
      </c>
      <c r="Q26" s="4">
        <v>0</v>
      </c>
      <c r="R26" s="4">
        <v>1.7613399548989519</v>
      </c>
      <c r="S26" s="4">
        <f t="shared" si="1"/>
        <v>10.521683398434094</v>
      </c>
      <c r="T26" s="4"/>
      <c r="U26" s="4"/>
      <c r="V26" s="4"/>
      <c r="W26" s="5"/>
    </row>
    <row r="27" spans="1:23" x14ac:dyDescent="0.15">
      <c r="A27" s="1" t="s">
        <v>41</v>
      </c>
      <c r="B27" s="4">
        <v>0.14011863088019003</v>
      </c>
      <c r="C27" s="4">
        <v>0</v>
      </c>
      <c r="D27" s="4">
        <v>0</v>
      </c>
      <c r="E27" s="4">
        <v>1.2154886699693203E-2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2.0203127514758314E-2</v>
      </c>
      <c r="L27" s="4">
        <v>1.2320552991605666E-4</v>
      </c>
      <c r="M27" s="4">
        <v>2.9806238412009339E-2</v>
      </c>
      <c r="N27" s="4">
        <v>3.2104912884481536E-3</v>
      </c>
      <c r="O27" s="4">
        <v>1.9685587074752236E-4</v>
      </c>
      <c r="P27" s="4">
        <v>0</v>
      </c>
      <c r="Q27" s="4">
        <v>0</v>
      </c>
      <c r="R27" s="4">
        <v>1.9614738133799273E-2</v>
      </c>
      <c r="S27" s="4">
        <f t="shared" si="1"/>
        <v>0.22542817432956186</v>
      </c>
      <c r="T27" s="4"/>
      <c r="U27" s="4"/>
      <c r="V27" s="4"/>
      <c r="W27" s="5"/>
    </row>
    <row r="28" spans="1:23" x14ac:dyDescent="0.15">
      <c r="A28" s="1" t="s">
        <v>42</v>
      </c>
      <c r="B28" s="4">
        <v>0.49140048202469566</v>
      </c>
      <c r="C28" s="4">
        <v>0</v>
      </c>
      <c r="D28" s="4">
        <v>0</v>
      </c>
      <c r="E28" s="4">
        <v>8.643617373688E-3</v>
      </c>
      <c r="F28" s="4">
        <v>0</v>
      </c>
      <c r="G28" s="4">
        <v>0</v>
      </c>
      <c r="H28" s="4">
        <v>0.72167544945080553</v>
      </c>
      <c r="I28" s="4">
        <v>0</v>
      </c>
      <c r="J28" s="4">
        <v>0</v>
      </c>
      <c r="K28" s="4">
        <v>6.0730324869762388E-3</v>
      </c>
      <c r="L28" s="4">
        <v>1.1952775290363706E-4</v>
      </c>
      <c r="M28" s="4">
        <v>6.4221740995794516E-2</v>
      </c>
      <c r="N28" s="4">
        <v>0.19803403796932051</v>
      </c>
      <c r="O28" s="4">
        <v>7.1334351057720617E-3</v>
      </c>
      <c r="P28" s="4">
        <v>0</v>
      </c>
      <c r="Q28" s="4">
        <v>0</v>
      </c>
      <c r="R28" s="4">
        <v>6.4768341789176884E-2</v>
      </c>
      <c r="S28" s="4">
        <f t="shared" si="1"/>
        <v>1.562069664949133</v>
      </c>
      <c r="T28" s="4"/>
      <c r="U28" s="4"/>
      <c r="V28" s="4"/>
      <c r="W28" s="5"/>
    </row>
    <row r="29" spans="1:23" x14ac:dyDescent="0.15">
      <c r="A29" s="1" t="s">
        <v>43</v>
      </c>
      <c r="B29" s="4">
        <v>9.8981888021213535E-2</v>
      </c>
      <c r="C29" s="4">
        <v>0</v>
      </c>
      <c r="D29" s="4">
        <v>5.377174674859123E-5</v>
      </c>
      <c r="E29" s="4">
        <v>3.2005091758021908E-3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1.6874333984675558E-2</v>
      </c>
      <c r="L29" s="4">
        <v>5.3327766680084239E-5</v>
      </c>
      <c r="M29" s="4">
        <v>1.204062984631475E-2</v>
      </c>
      <c r="N29" s="4">
        <v>7.1238324892436186E-2</v>
      </c>
      <c r="O29" s="4">
        <v>2.0384943457671069E-3</v>
      </c>
      <c r="P29" s="4">
        <v>0</v>
      </c>
      <c r="Q29" s="4">
        <v>0</v>
      </c>
      <c r="R29" s="4">
        <v>5.3698323587348468E-2</v>
      </c>
      <c r="S29" s="4">
        <f t="shared" si="1"/>
        <v>0.25817960336698648</v>
      </c>
      <c r="T29" s="4"/>
      <c r="U29" s="4"/>
      <c r="V29" s="4"/>
      <c r="W29" s="5"/>
    </row>
    <row r="30" spans="1:23" x14ac:dyDescent="0.15">
      <c r="A30" s="1" t="s">
        <v>44</v>
      </c>
      <c r="B30" s="4">
        <v>0.1194048307118285</v>
      </c>
      <c r="C30" s="4">
        <v>0</v>
      </c>
      <c r="D30" s="4">
        <v>1.0963171667188501E-4</v>
      </c>
      <c r="E30" s="4">
        <v>9.8994728260548255E-4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3.9720915185087836E-2</v>
      </c>
      <c r="L30" s="4">
        <v>2.4457217132590353E-4</v>
      </c>
      <c r="M30" s="4">
        <v>6.204584520386091E-2</v>
      </c>
      <c r="N30" s="4">
        <v>4.9909820903386139E-3</v>
      </c>
      <c r="O30" s="4">
        <v>5.001693242282443E-3</v>
      </c>
      <c r="P30" s="4">
        <v>0</v>
      </c>
      <c r="Q30" s="4">
        <v>0</v>
      </c>
      <c r="R30" s="4">
        <v>3.4290056381273387E-2</v>
      </c>
      <c r="S30" s="4">
        <f t="shared" si="1"/>
        <v>0.26679847398527495</v>
      </c>
      <c r="T30" s="4"/>
      <c r="U30" s="4"/>
      <c r="V30" s="4"/>
      <c r="W30" s="5"/>
    </row>
    <row r="31" spans="1:23" x14ac:dyDescent="0.15">
      <c r="A31" s="1" t="s">
        <v>45</v>
      </c>
      <c r="B31" s="4">
        <v>6.137113971728672</v>
      </c>
      <c r="C31" s="4">
        <v>0.10325021509527328</v>
      </c>
      <c r="D31" s="4">
        <v>7.8080568006533291E-4</v>
      </c>
      <c r="E31" s="4">
        <v>0.14680774120359336</v>
      </c>
      <c r="F31" s="4">
        <v>0.48604318776497302</v>
      </c>
      <c r="G31" s="4">
        <v>8.4333716954634493E-3</v>
      </c>
      <c r="H31" s="4">
        <v>0.70065067306476603</v>
      </c>
      <c r="I31" s="4">
        <v>0.37838610032467179</v>
      </c>
      <c r="J31" s="4">
        <v>1.1923537556874459E-4</v>
      </c>
      <c r="K31" s="4">
        <v>6.2841684955388916E-2</v>
      </c>
      <c r="L31" s="4">
        <v>1.3804450363530507E-3</v>
      </c>
      <c r="M31" s="4">
        <v>0.62516193940585341</v>
      </c>
      <c r="N31" s="4">
        <v>1.4628367368856958</v>
      </c>
      <c r="O31" s="4">
        <v>7.2981723870818305E-2</v>
      </c>
      <c r="P31" s="4">
        <v>2.2866725388890091E-2</v>
      </c>
      <c r="Q31" s="4">
        <v>0</v>
      </c>
      <c r="R31" s="4">
        <v>0.41557833037165337</v>
      </c>
      <c r="S31" s="4">
        <f t="shared" si="1"/>
        <v>10.6252328878477</v>
      </c>
      <c r="T31" s="4"/>
      <c r="U31" s="4"/>
      <c r="V31" s="4"/>
      <c r="W31" s="5"/>
    </row>
    <row r="32" spans="1:23" x14ac:dyDescent="0.15">
      <c r="A32" s="1" t="s">
        <v>46</v>
      </c>
      <c r="B32" s="4">
        <v>2.9405003973777291</v>
      </c>
      <c r="C32" s="4">
        <v>7.5517597096993283</v>
      </c>
      <c r="D32" s="4">
        <v>2.188509402788108E-2</v>
      </c>
      <c r="E32" s="4">
        <v>4.7752038718131246E-2</v>
      </c>
      <c r="F32" s="4">
        <v>69.917814211560867</v>
      </c>
      <c r="G32" s="4">
        <v>2.4033661064804774</v>
      </c>
      <c r="H32" s="4">
        <v>20.874712044584136</v>
      </c>
      <c r="I32" s="4">
        <v>3.9455410211455037E-2</v>
      </c>
      <c r="J32" s="4">
        <v>0</v>
      </c>
      <c r="K32" s="4">
        <v>3.5629190131859965E-2</v>
      </c>
      <c r="L32" s="4">
        <v>2.6789992654648186E-3</v>
      </c>
      <c r="M32" s="4">
        <v>0.15335367087809637</v>
      </c>
      <c r="N32" s="4">
        <v>7.2416635518735714E-2</v>
      </c>
      <c r="O32" s="4">
        <v>4.5284620898407034E-2</v>
      </c>
      <c r="P32" s="4">
        <v>0</v>
      </c>
      <c r="Q32" s="4">
        <v>0</v>
      </c>
      <c r="R32" s="4">
        <v>0.63419927807347276</v>
      </c>
      <c r="S32" s="4">
        <f t="shared" si="1"/>
        <v>104.74080740742605</v>
      </c>
      <c r="T32" s="4"/>
      <c r="U32" s="4"/>
      <c r="V32" s="4"/>
      <c r="W32" s="5"/>
    </row>
    <row r="33" spans="1:23" x14ac:dyDescent="0.15">
      <c r="A33" s="1" t="s">
        <v>47</v>
      </c>
      <c r="B33" s="4">
        <v>0.25111871511890943</v>
      </c>
      <c r="C33" s="4">
        <v>4.5683901905710011E-3</v>
      </c>
      <c r="D33" s="4">
        <v>1.4185697621644901E-4</v>
      </c>
      <c r="E33" s="4">
        <v>2.0716583026656795E-3</v>
      </c>
      <c r="F33" s="4">
        <v>0.23095466428972261</v>
      </c>
      <c r="G33" s="4">
        <v>0</v>
      </c>
      <c r="H33" s="4">
        <v>2.128758609086499E-2</v>
      </c>
      <c r="I33" s="4">
        <v>0</v>
      </c>
      <c r="J33" s="4">
        <v>1.4190894732018255E-5</v>
      </c>
      <c r="K33" s="4">
        <v>1.8563241317806511E-2</v>
      </c>
      <c r="L33" s="4">
        <v>3.4604715402816295E-3</v>
      </c>
      <c r="M33" s="4">
        <v>0.10078289391234525</v>
      </c>
      <c r="N33" s="4">
        <v>0.1400146415859306</v>
      </c>
      <c r="O33" s="4">
        <v>4.0275157029647707E-2</v>
      </c>
      <c r="P33" s="4">
        <v>0</v>
      </c>
      <c r="Q33" s="4">
        <v>0</v>
      </c>
      <c r="R33" s="4">
        <v>0.22491036980787985</v>
      </c>
      <c r="S33" s="4">
        <f t="shared" si="1"/>
        <v>1.0381638370575736</v>
      </c>
      <c r="T33" s="4"/>
      <c r="U33" s="4"/>
      <c r="V33" s="4"/>
      <c r="W33" s="5"/>
    </row>
    <row r="34" spans="1:23" x14ac:dyDescent="0.15">
      <c r="A34" s="1" t="s">
        <v>48</v>
      </c>
      <c r="B34" s="4">
        <v>0.52431598029414728</v>
      </c>
      <c r="C34" s="4">
        <v>3.4423375194576299E-3</v>
      </c>
      <c r="D34" s="4">
        <v>6.7048549175615713E-4</v>
      </c>
      <c r="E34" s="4">
        <v>1.0971206371347329E-2</v>
      </c>
      <c r="F34" s="4">
        <v>0.15984295508217719</v>
      </c>
      <c r="G34" s="4">
        <v>0</v>
      </c>
      <c r="H34" s="4">
        <v>7.8842911447648094E-3</v>
      </c>
      <c r="I34" s="4">
        <v>0</v>
      </c>
      <c r="J34" s="4">
        <v>5.017921617121516E-6</v>
      </c>
      <c r="K34" s="4">
        <v>0.10623768173437641</v>
      </c>
      <c r="L34" s="4">
        <v>6.0645992105544189E-3</v>
      </c>
      <c r="M34" s="4">
        <v>0.1450449752165783</v>
      </c>
      <c r="N34" s="4">
        <v>2.237220816786813E-2</v>
      </c>
      <c r="O34" s="4">
        <v>2.3348142354186405E-2</v>
      </c>
      <c r="P34" s="4">
        <v>0</v>
      </c>
      <c r="Q34" s="4">
        <v>0</v>
      </c>
      <c r="R34" s="4">
        <v>0.10982665117022025</v>
      </c>
      <c r="S34" s="4">
        <f t="shared" si="1"/>
        <v>1.1200265316790514</v>
      </c>
      <c r="T34" s="4"/>
      <c r="U34" s="4"/>
      <c r="V34" s="4"/>
      <c r="W34" s="5"/>
    </row>
    <row r="35" spans="1:23" x14ac:dyDescent="0.15">
      <c r="A35" s="1" t="s">
        <v>49</v>
      </c>
      <c r="B35" s="4">
        <v>0.5474041875311586</v>
      </c>
      <c r="C35" s="4">
        <v>1.2112164375542132E-2</v>
      </c>
      <c r="D35" s="4">
        <v>1.3846305039057381E-4</v>
      </c>
      <c r="E35" s="4">
        <v>1.507737096637294E-2</v>
      </c>
      <c r="F35" s="4">
        <v>2.8228915025437273</v>
      </c>
      <c r="G35" s="4">
        <v>3.1193448807526633E-4</v>
      </c>
      <c r="H35" s="4">
        <v>2.4178492843945416E-2</v>
      </c>
      <c r="I35" s="4">
        <v>5.9399501392032985E-3</v>
      </c>
      <c r="J35" s="4">
        <v>3.6373294261674475E-6</v>
      </c>
      <c r="K35" s="4">
        <v>0.14857920230327404</v>
      </c>
      <c r="L35" s="4">
        <v>1.5699637616828757E-2</v>
      </c>
      <c r="M35" s="4">
        <v>0.22611382776676683</v>
      </c>
      <c r="N35" s="4">
        <v>3.5692036032417059E-2</v>
      </c>
      <c r="O35" s="4">
        <v>1.7473548737668237E-2</v>
      </c>
      <c r="P35" s="4">
        <v>0</v>
      </c>
      <c r="Q35" s="4">
        <v>0</v>
      </c>
      <c r="R35" s="4">
        <v>0.13827199205899313</v>
      </c>
      <c r="S35" s="4">
        <f t="shared" si="1"/>
        <v>4.0098879477837892</v>
      </c>
      <c r="T35" s="4"/>
      <c r="U35" s="4"/>
      <c r="V35" s="4"/>
      <c r="W35" s="5"/>
    </row>
    <row r="36" spans="1:23" x14ac:dyDescent="0.15">
      <c r="A36" s="1" t="s">
        <v>50</v>
      </c>
      <c r="B36" s="4">
        <v>6.7594990596641674E-2</v>
      </c>
      <c r="C36" s="4">
        <v>2.828982692959767E-4</v>
      </c>
      <c r="D36" s="4">
        <v>8.9065421602585338E-5</v>
      </c>
      <c r="E36" s="4">
        <v>9.6331050081659778E-3</v>
      </c>
      <c r="F36" s="4">
        <v>0.3464807320145224</v>
      </c>
      <c r="G36" s="4">
        <v>0</v>
      </c>
      <c r="H36" s="4">
        <v>3.1537164579059237E-3</v>
      </c>
      <c r="I36" s="4">
        <v>6.4001515096597861E-4</v>
      </c>
      <c r="J36" s="4">
        <v>2.522235733473778E-7</v>
      </c>
      <c r="K36" s="4">
        <v>7.7269850379851873E-2</v>
      </c>
      <c r="L36" s="4">
        <v>1.7641619617122033E-3</v>
      </c>
      <c r="M36" s="4">
        <v>9.7597291627935831E-2</v>
      </c>
      <c r="N36" s="4">
        <v>2.5561361026655142E-3</v>
      </c>
      <c r="O36" s="4">
        <v>8.773037292392873E-3</v>
      </c>
      <c r="P36" s="4">
        <v>0</v>
      </c>
      <c r="Q36" s="4">
        <v>0</v>
      </c>
      <c r="R36" s="4">
        <v>3.133593387691172E-2</v>
      </c>
      <c r="S36" s="4">
        <f t="shared" si="1"/>
        <v>0.64717118638414384</v>
      </c>
      <c r="T36" s="4"/>
      <c r="U36" s="4"/>
      <c r="V36" s="4"/>
      <c r="W36" s="5"/>
    </row>
    <row r="37" spans="1:23" x14ac:dyDescent="0.15">
      <c r="A37" s="1" t="s">
        <v>51</v>
      </c>
      <c r="B37" s="4">
        <v>9.4952122031788072E-2</v>
      </c>
      <c r="C37" s="4">
        <v>1.7263168218217223E-3</v>
      </c>
      <c r="D37" s="4">
        <v>1.0353543407583448E-5</v>
      </c>
      <c r="E37" s="4">
        <v>3.5213193767930307E-4</v>
      </c>
      <c r="F37" s="4">
        <v>0.18107217370337253</v>
      </c>
      <c r="G37" s="4">
        <v>0</v>
      </c>
      <c r="H37" s="4">
        <v>7.3586717351138212E-3</v>
      </c>
      <c r="I37" s="4">
        <v>0</v>
      </c>
      <c r="J37" s="4">
        <v>9.2924474391139181E-7</v>
      </c>
      <c r="K37" s="4">
        <v>0.12403634815664946</v>
      </c>
      <c r="L37" s="4">
        <v>2.1024879824861883E-2</v>
      </c>
      <c r="M37" s="4">
        <v>0.35757690703079331</v>
      </c>
      <c r="N37" s="4">
        <v>6.0191950711355177E-2</v>
      </c>
      <c r="O37" s="4">
        <v>7.3209662247473328E-2</v>
      </c>
      <c r="P37" s="4">
        <v>0</v>
      </c>
      <c r="Q37" s="4">
        <v>0</v>
      </c>
      <c r="R37" s="4">
        <v>0.161825560198608</v>
      </c>
      <c r="S37" s="4">
        <f t="shared" si="1"/>
        <v>1.0833380071876682</v>
      </c>
      <c r="T37" s="4"/>
      <c r="U37" s="4"/>
      <c r="V37" s="4"/>
      <c r="W37" s="5"/>
    </row>
    <row r="38" spans="1:23" x14ac:dyDescent="0.15">
      <c r="A38" s="1" t="s">
        <v>52</v>
      </c>
      <c r="B38" s="4">
        <v>0.33314238204500446</v>
      </c>
      <c r="C38" s="4">
        <v>3.6771872092198008E-5</v>
      </c>
      <c r="D38" s="4">
        <v>1.6709122161997628E-3</v>
      </c>
      <c r="E38" s="4">
        <v>6.2434523558965128E-3</v>
      </c>
      <c r="F38" s="4">
        <v>0.11562678792333929</v>
      </c>
      <c r="G38" s="4">
        <v>0</v>
      </c>
      <c r="H38" s="4">
        <v>2.6280970482549363E-3</v>
      </c>
      <c r="I38" s="4">
        <v>0</v>
      </c>
      <c r="J38" s="4">
        <v>7.3012087021609364E-6</v>
      </c>
      <c r="K38" s="4">
        <v>0.1035521124138151</v>
      </c>
      <c r="L38" s="4">
        <v>1.7197069520669358E-3</v>
      </c>
      <c r="M38" s="4">
        <v>0.12455538146580881</v>
      </c>
      <c r="N38" s="4">
        <v>1.0898478599688748E-2</v>
      </c>
      <c r="O38" s="4">
        <v>4.2660739358048601E-2</v>
      </c>
      <c r="P38" s="4">
        <v>0</v>
      </c>
      <c r="Q38" s="4">
        <v>0</v>
      </c>
      <c r="R38" s="4">
        <v>8.781367379900909E-2</v>
      </c>
      <c r="S38" s="4">
        <f t="shared" si="1"/>
        <v>0.83055579725792661</v>
      </c>
      <c r="T38" s="4"/>
      <c r="U38" s="4"/>
      <c r="V38" s="4"/>
      <c r="W38" s="5"/>
    </row>
    <row r="39" spans="1:23" x14ac:dyDescent="0.15">
      <c r="A39" s="1" t="s">
        <v>53</v>
      </c>
      <c r="B39" s="4">
        <v>5.6426512196313866E-2</v>
      </c>
      <c r="C39" s="4">
        <v>5.8834995347516816E-5</v>
      </c>
      <c r="D39" s="4">
        <v>3.8669860919889989E-5</v>
      </c>
      <c r="E39" s="4">
        <v>6.7364370686475372E-5</v>
      </c>
      <c r="F39" s="4">
        <v>1.035468621759251E-2</v>
      </c>
      <c r="G39" s="4">
        <v>0</v>
      </c>
      <c r="H39" s="4">
        <v>0</v>
      </c>
      <c r="I39" s="4">
        <v>0</v>
      </c>
      <c r="J39" s="4">
        <v>2.1239879860831815E-7</v>
      </c>
      <c r="K39" s="4">
        <v>7.3329103939123078E-2</v>
      </c>
      <c r="L39" s="4">
        <v>7.0660067962478184E-4</v>
      </c>
      <c r="M39" s="4">
        <v>0.1515996437913055</v>
      </c>
      <c r="N39" s="4">
        <v>2.5457863990483189E-2</v>
      </c>
      <c r="O39" s="4">
        <v>4.0958972159612778E-2</v>
      </c>
      <c r="P39" s="4">
        <v>0</v>
      </c>
      <c r="Q39" s="4">
        <v>0</v>
      </c>
      <c r="R39" s="4">
        <v>0.22170212923862678</v>
      </c>
      <c r="S39" s="4">
        <f t="shared" si="1"/>
        <v>0.58070059383843486</v>
      </c>
      <c r="T39" s="4"/>
      <c r="U39" s="4"/>
      <c r="V39" s="4"/>
      <c r="W39" s="5"/>
    </row>
    <row r="40" spans="1:23" x14ac:dyDescent="0.15">
      <c r="A40" s="1" t="s">
        <v>54</v>
      </c>
      <c r="B40" s="4">
        <v>1.7688229128300689E-2</v>
      </c>
      <c r="C40" s="4">
        <v>9.8058325579194712E-7</v>
      </c>
      <c r="D40" s="4">
        <v>0</v>
      </c>
      <c r="E40" s="4">
        <v>7.3488404385245855E-5</v>
      </c>
      <c r="F40" s="4">
        <v>3.6935071516031266E-2</v>
      </c>
      <c r="G40" s="4">
        <v>0</v>
      </c>
      <c r="H40" s="4">
        <v>2.6280970482549368E-4</v>
      </c>
      <c r="I40" s="4">
        <v>0</v>
      </c>
      <c r="J40" s="4">
        <v>0</v>
      </c>
      <c r="K40" s="4">
        <v>2.4472768114533999E-2</v>
      </c>
      <c r="L40" s="4">
        <v>4.5156930850193014E-4</v>
      </c>
      <c r="M40" s="4">
        <v>2.6063007869653269E-2</v>
      </c>
      <c r="N40" s="4">
        <v>3.2709877245973955E-3</v>
      </c>
      <c r="O40" s="4">
        <v>2.7119486404296837E-3</v>
      </c>
      <c r="P40" s="4">
        <v>0</v>
      </c>
      <c r="Q40" s="4">
        <v>0</v>
      </c>
      <c r="R40" s="4">
        <v>8.8147203759178921E-3</v>
      </c>
      <c r="S40" s="4">
        <f t="shared" si="1"/>
        <v>0.12074558137043266</v>
      </c>
      <c r="T40" s="4"/>
      <c r="U40" s="4"/>
      <c r="V40" s="4"/>
      <c r="W40" s="5"/>
    </row>
    <row r="41" spans="1:23" x14ac:dyDescent="0.15">
      <c r="A41" s="1" t="s">
        <v>55</v>
      </c>
      <c r="B41" s="4">
        <v>2.853331051097591E-2</v>
      </c>
      <c r="C41" s="4">
        <v>1.4850933408969039E-3</v>
      </c>
      <c r="D41" s="4">
        <v>1.725174762974447E-4</v>
      </c>
      <c r="E41" s="4">
        <v>6.3077547097336012E-4</v>
      </c>
      <c r="F41" s="4">
        <v>1.7755996290914049E-2</v>
      </c>
      <c r="G41" s="4">
        <v>0</v>
      </c>
      <c r="H41" s="4">
        <v>0</v>
      </c>
      <c r="I41" s="4">
        <v>0</v>
      </c>
      <c r="J41" s="4">
        <v>0</v>
      </c>
      <c r="K41" s="4">
        <v>7.9292788124284194E-3</v>
      </c>
      <c r="L41" s="4">
        <v>1.6378161448256528E-4</v>
      </c>
      <c r="M41" s="4">
        <v>6.5741268783841697E-3</v>
      </c>
      <c r="N41" s="4">
        <v>8.3567839439309469E-3</v>
      </c>
      <c r="O41" s="4">
        <v>5.0250051217130712E-4</v>
      </c>
      <c r="P41" s="4">
        <v>0</v>
      </c>
      <c r="Q41" s="4">
        <v>0</v>
      </c>
      <c r="R41" s="4">
        <v>1.6676498008493313E-3</v>
      </c>
      <c r="S41" s="4">
        <f t="shared" si="1"/>
        <v>7.377181465230441E-2</v>
      </c>
      <c r="T41" s="4"/>
      <c r="U41" s="4"/>
      <c r="V41" s="4"/>
      <c r="W41" s="5"/>
    </row>
    <row r="42" spans="1:23" x14ac:dyDescent="0.15">
      <c r="A42" s="1" t="s">
        <v>56</v>
      </c>
      <c r="B42" s="4">
        <v>7.1455459613549025E-3</v>
      </c>
      <c r="C42" s="4">
        <v>2.2358183634544696E-4</v>
      </c>
      <c r="D42" s="4">
        <v>0</v>
      </c>
      <c r="E42" s="4">
        <v>0</v>
      </c>
      <c r="F42" s="4">
        <v>1.8207612665010489E-2</v>
      </c>
      <c r="G42" s="4">
        <v>0</v>
      </c>
      <c r="H42" s="4">
        <v>0</v>
      </c>
      <c r="I42" s="4">
        <v>2.438152956060871E-3</v>
      </c>
      <c r="J42" s="4">
        <v>0</v>
      </c>
      <c r="K42" s="4">
        <v>8.6970394366932833E-4</v>
      </c>
      <c r="L42" s="4">
        <v>2.831082193198629E-4</v>
      </c>
      <c r="M42" s="4">
        <v>1.4196222396578417E-2</v>
      </c>
      <c r="N42" s="4">
        <v>0</v>
      </c>
      <c r="O42" s="4">
        <v>9.7909893608636128E-4</v>
      </c>
      <c r="P42" s="4">
        <v>0</v>
      </c>
      <c r="Q42" s="4">
        <v>0</v>
      </c>
      <c r="R42" s="4">
        <v>0</v>
      </c>
      <c r="S42" s="4">
        <f t="shared" si="1"/>
        <v>4.4343026914425682E-2</v>
      </c>
      <c r="T42" s="4"/>
      <c r="U42" s="4"/>
      <c r="V42" s="4"/>
      <c r="W42" s="5"/>
    </row>
    <row r="43" spans="1:23" x14ac:dyDescent="0.15">
      <c r="A43" s="1" t="s">
        <v>57</v>
      </c>
      <c r="B43" s="4">
        <v>310.64647801702472</v>
      </c>
      <c r="C43" s="4">
        <v>0</v>
      </c>
      <c r="D43" s="4">
        <v>4.7590235709701325</v>
      </c>
      <c r="E43" s="4">
        <v>7.1875944833939567E-2</v>
      </c>
      <c r="F43" s="4">
        <v>0</v>
      </c>
      <c r="G43" s="4">
        <v>1.4316752976718217</v>
      </c>
      <c r="H43" s="4">
        <v>0.53008717463302057</v>
      </c>
      <c r="I43" s="4">
        <v>0</v>
      </c>
      <c r="J43" s="4">
        <v>6.2392147091193455E-7</v>
      </c>
      <c r="K43" s="4">
        <v>5.1576948161195704E-3</v>
      </c>
      <c r="L43" s="4">
        <v>3.0650559281737222E-4</v>
      </c>
      <c r="M43" s="4">
        <v>0.23880820609988557</v>
      </c>
      <c r="N43" s="4">
        <v>1.9711595738956783E-2</v>
      </c>
      <c r="O43" s="4">
        <v>1.0970963836421583E-2</v>
      </c>
      <c r="P43" s="4">
        <v>3.6420557545018196E-2</v>
      </c>
      <c r="Q43" s="4">
        <v>7.2492979232829796E-2</v>
      </c>
      <c r="R43" s="4">
        <v>8.5894340715519277</v>
      </c>
      <c r="S43" s="4">
        <f t="shared" si="1"/>
        <v>326.41244320346902</v>
      </c>
      <c r="T43" s="4"/>
      <c r="U43" s="4"/>
      <c r="V43" s="4"/>
      <c r="W43" s="5"/>
    </row>
    <row r="44" spans="1:23" x14ac:dyDescent="0.15">
      <c r="A44" s="1" t="s">
        <v>58</v>
      </c>
      <c r="B44" s="4">
        <v>8.5738750553025472E-3</v>
      </c>
      <c r="C44" s="4">
        <v>7.5935512749114198E-2</v>
      </c>
      <c r="D44" s="4">
        <v>0</v>
      </c>
      <c r="E44" s="4">
        <v>1.3403688454103375E-2</v>
      </c>
      <c r="F44" s="4">
        <v>0.59614985900061557</v>
      </c>
      <c r="G44" s="4">
        <v>4.6533941310370981E-2</v>
      </c>
      <c r="H44" s="4">
        <v>0.69224076251035027</v>
      </c>
      <c r="I44" s="4">
        <v>6.6272045036929544E-2</v>
      </c>
      <c r="J44" s="4">
        <v>0</v>
      </c>
      <c r="K44" s="4">
        <v>3.711373972068745E-3</v>
      </c>
      <c r="L44" s="4">
        <v>0</v>
      </c>
      <c r="M44" s="4">
        <v>3.8305060627540745E-3</v>
      </c>
      <c r="N44" s="4">
        <v>0</v>
      </c>
      <c r="O44" s="4">
        <v>5.2858391504535404E-2</v>
      </c>
      <c r="P44" s="4">
        <v>0</v>
      </c>
      <c r="Q44" s="4">
        <v>0</v>
      </c>
      <c r="R44" s="4">
        <v>3.033534399640212E-3</v>
      </c>
      <c r="S44" s="4">
        <f t="shared" si="1"/>
        <v>1.5625434900557849</v>
      </c>
      <c r="T44" s="4"/>
      <c r="U44" s="4"/>
      <c r="V44" s="4"/>
      <c r="W44" s="5"/>
    </row>
    <row r="45" spans="1:23" x14ac:dyDescent="0.15">
      <c r="A45" s="1" t="s">
        <v>59</v>
      </c>
      <c r="B45" s="4">
        <v>9.6095998378230849E-4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4.4249772078999907E-3</v>
      </c>
      <c r="L45" s="4">
        <v>0</v>
      </c>
      <c r="M45" s="4">
        <v>2.1348538869340556E-3</v>
      </c>
      <c r="N45" s="4">
        <v>0</v>
      </c>
      <c r="O45" s="4">
        <v>7.7706264768758826E-6</v>
      </c>
      <c r="P45" s="4">
        <v>0</v>
      </c>
      <c r="Q45" s="4">
        <v>0</v>
      </c>
      <c r="R45" s="4">
        <v>0</v>
      </c>
      <c r="S45" s="4">
        <f t="shared" si="1"/>
        <v>7.5285617050932308E-3</v>
      </c>
      <c r="T45" s="4"/>
      <c r="U45" s="4"/>
      <c r="V45" s="4"/>
      <c r="W45" s="5"/>
    </row>
    <row r="46" spans="1:23" x14ac:dyDescent="0.15">
      <c r="A46" s="1" t="s">
        <v>60</v>
      </c>
      <c r="B46" s="4">
        <v>9.8640205331489691E-2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3.2194205913650006E-2</v>
      </c>
      <c r="L46" s="4">
        <v>0</v>
      </c>
      <c r="M46" s="4">
        <v>1.1793639616544604</v>
      </c>
      <c r="N46" s="4">
        <v>6.0198093074364037E-3</v>
      </c>
      <c r="O46" s="4">
        <v>2.817774718018318E-2</v>
      </c>
      <c r="P46" s="4">
        <v>0</v>
      </c>
      <c r="Q46" s="4">
        <v>0</v>
      </c>
      <c r="R46" s="4">
        <v>0</v>
      </c>
      <c r="S46" s="4">
        <f t="shared" si="1"/>
        <v>1.3443959293872196</v>
      </c>
      <c r="T46" s="4"/>
      <c r="U46" s="4"/>
      <c r="V46" s="4"/>
      <c r="W46" s="5"/>
    </row>
    <row r="47" spans="1:23" x14ac:dyDescent="0.15">
      <c r="A47" s="1" t="s">
        <v>61</v>
      </c>
      <c r="B47" s="4">
        <v>0.51203666097176703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12.044730456094111</v>
      </c>
      <c r="L47" s="4">
        <v>1.0058467189021585</v>
      </c>
      <c r="M47" s="4">
        <v>12.034338767165584</v>
      </c>
      <c r="N47" s="4">
        <v>1.4891107234184784</v>
      </c>
      <c r="O47" s="4">
        <v>3.3813296616219811E-2</v>
      </c>
      <c r="P47" s="4">
        <v>0</v>
      </c>
      <c r="Q47" s="4">
        <v>0</v>
      </c>
      <c r="R47" s="4">
        <v>0.23335873148153582</v>
      </c>
      <c r="S47" s="4">
        <f t="shared" si="1"/>
        <v>27.353235354649858</v>
      </c>
      <c r="T47" s="4"/>
      <c r="U47" s="4"/>
      <c r="V47" s="4"/>
      <c r="W47" s="5"/>
    </row>
    <row r="48" spans="1:23" x14ac:dyDescent="0.15">
      <c r="A48" s="1" t="s">
        <v>62</v>
      </c>
      <c r="B48" s="4">
        <v>0.36574047212269067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0.1814582515133</v>
      </c>
      <c r="L48" s="4">
        <v>0</v>
      </c>
      <c r="M48" s="4">
        <v>1.9491062325349161E-2</v>
      </c>
      <c r="N48" s="4">
        <v>0</v>
      </c>
      <c r="O48" s="4">
        <v>0.18785164786788783</v>
      </c>
      <c r="P48" s="4">
        <v>0</v>
      </c>
      <c r="Q48" s="4">
        <v>0</v>
      </c>
      <c r="R48" s="4">
        <v>0.30250205932791674</v>
      </c>
      <c r="S48" s="4">
        <f t="shared" si="1"/>
        <v>1.0570434931571442</v>
      </c>
      <c r="T48" s="4"/>
      <c r="U48" s="4"/>
      <c r="V48" s="4"/>
      <c r="W48" s="5"/>
    </row>
    <row r="49" spans="1:23" x14ac:dyDescent="0.15">
      <c r="A49" s="1" t="s">
        <v>63</v>
      </c>
      <c r="B49" s="4">
        <v>3.6135158645721838E-2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0.85402448050936997</v>
      </c>
      <c r="L49" s="4">
        <v>0</v>
      </c>
      <c r="M49" s="4">
        <v>0.36321439952317336</v>
      </c>
      <c r="N49" s="4">
        <v>0</v>
      </c>
      <c r="O49" s="4">
        <v>0</v>
      </c>
      <c r="P49" s="4">
        <v>0</v>
      </c>
      <c r="Q49" s="4">
        <v>0</v>
      </c>
      <c r="R49" s="4">
        <v>2.1607289951994057E-3</v>
      </c>
      <c r="S49" s="4">
        <f t="shared" si="1"/>
        <v>1.2555347676734645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231.42370270482206</v>
      </c>
      <c r="C4" s="3">
        <f t="shared" ref="C4:R4" si="0">SUM(C5:C49)</f>
        <v>0.67187284586418872</v>
      </c>
      <c r="D4" s="3">
        <f t="shared" si="0"/>
        <v>0.12831117870719061</v>
      </c>
      <c r="E4" s="3">
        <f t="shared" si="0"/>
        <v>1.3856123691605524</v>
      </c>
      <c r="F4" s="3">
        <f t="shared" si="0"/>
        <v>12.745878383011595</v>
      </c>
      <c r="G4" s="3">
        <f t="shared" si="0"/>
        <v>0.77518802545388243</v>
      </c>
      <c r="H4" s="3">
        <f t="shared" si="0"/>
        <v>4.5147470476017926</v>
      </c>
      <c r="I4" s="3">
        <f t="shared" si="0"/>
        <v>5.7611740249816558E-2</v>
      </c>
      <c r="J4" s="3">
        <f t="shared" si="0"/>
        <v>0.10196472830523892</v>
      </c>
      <c r="K4" s="3">
        <f t="shared" si="0"/>
        <v>13.512639908456942</v>
      </c>
      <c r="L4" s="3">
        <f t="shared" si="0"/>
        <v>2.1372846610434619</v>
      </c>
      <c r="M4" s="3">
        <f t="shared" si="0"/>
        <v>28.906482956259495</v>
      </c>
      <c r="N4" s="3">
        <f t="shared" si="0"/>
        <v>5.313847260029207</v>
      </c>
      <c r="O4" s="3">
        <f t="shared" si="0"/>
        <v>2.0150220094628768</v>
      </c>
      <c r="P4" s="3">
        <f t="shared" si="0"/>
        <v>2.8102369508580414</v>
      </c>
      <c r="Q4" s="3">
        <f t="shared" si="0"/>
        <v>0</v>
      </c>
      <c r="R4" s="3">
        <f t="shared" si="0"/>
        <v>5.8106872964067193</v>
      </c>
      <c r="S4" s="3">
        <f>SUM(S5:S49)</f>
        <v>312.31109006569307</v>
      </c>
      <c r="T4" s="3"/>
      <c r="U4" s="3"/>
      <c r="V4" s="3"/>
      <c r="W4" s="3"/>
    </row>
    <row r="5" spans="1:23" x14ac:dyDescent="0.15">
      <c r="A5" s="1" t="s">
        <v>20</v>
      </c>
      <c r="B5" s="4">
        <v>9.00913875360939E-2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0.52681427858700003</v>
      </c>
      <c r="L5" s="4">
        <v>0</v>
      </c>
      <c r="M5" s="4">
        <v>6.0638860567752957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6.6807917228983893</v>
      </c>
      <c r="T5" s="4"/>
      <c r="U5" s="4"/>
      <c r="V5" s="4"/>
      <c r="W5" s="5"/>
    </row>
    <row r="6" spans="1:23" x14ac:dyDescent="0.15">
      <c r="A6" s="1" t="s">
        <v>21</v>
      </c>
      <c r="B6" s="4">
        <v>0.21629007170455672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4.9623384243560201E-3</v>
      </c>
      <c r="L6" s="4">
        <v>0</v>
      </c>
      <c r="M6" s="4">
        <v>3.0025197377587607E-3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0.2242549298666715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9.678400255214506E-3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2.6255758859026557E-4</v>
      </c>
      <c r="L8" s="4">
        <v>0</v>
      </c>
      <c r="M8" s="4">
        <v>4.6765436391679113E-3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1.4617501482972682E-2</v>
      </c>
      <c r="T8" s="4"/>
      <c r="U8" s="4"/>
      <c r="V8" s="4"/>
      <c r="W8" s="5"/>
    </row>
    <row r="9" spans="1:23" x14ac:dyDescent="0.15">
      <c r="A9" s="1" t="s">
        <v>24</v>
      </c>
      <c r="B9" s="4">
        <v>2.231618027737936E-3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4.9360826654969939E-4</v>
      </c>
      <c r="L9" s="4">
        <v>4.9459207910573444E-5</v>
      </c>
      <c r="M9" s="4">
        <v>1.5745356481937308E-2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1.8520041984135517E-2</v>
      </c>
      <c r="T9" s="4"/>
      <c r="U9" s="4"/>
      <c r="V9" s="4"/>
      <c r="W9" s="5"/>
    </row>
    <row r="10" spans="1:23" x14ac:dyDescent="0.15">
      <c r="A10" s="1" t="s">
        <v>25</v>
      </c>
      <c r="B10" s="4">
        <v>4.1725722192606167E-2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3.8175873381024622E-3</v>
      </c>
      <c r="L10" s="4">
        <v>0</v>
      </c>
      <c r="M10" s="4">
        <v>0.28608532310843493</v>
      </c>
      <c r="N10" s="4">
        <v>3.0235461723951656E-5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0.33165886810086748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9.1979863985969315E-2</v>
      </c>
      <c r="C13" s="4">
        <v>4.6839568388148574E-6</v>
      </c>
      <c r="D13" s="4">
        <v>0</v>
      </c>
      <c r="E13" s="4">
        <v>2.2305782106663733E-2</v>
      </c>
      <c r="F13" s="4">
        <v>8.2171704425887816E-5</v>
      </c>
      <c r="G13" s="4">
        <v>0</v>
      </c>
      <c r="H13" s="4">
        <v>1.4900602335389515E-3</v>
      </c>
      <c r="I13" s="4">
        <v>0</v>
      </c>
      <c r="J13" s="4">
        <v>0</v>
      </c>
      <c r="K13" s="4">
        <v>1.6609393054220201E-2</v>
      </c>
      <c r="L13" s="4">
        <v>9.4208015067758964E-6</v>
      </c>
      <c r="M13" s="4">
        <v>0.13638826761160533</v>
      </c>
      <c r="N13" s="4">
        <v>4.5882313166096646E-3</v>
      </c>
      <c r="O13" s="4">
        <v>2.179033722720821E-3</v>
      </c>
      <c r="P13" s="4">
        <v>0</v>
      </c>
      <c r="Q13" s="4">
        <v>0</v>
      </c>
      <c r="R13" s="4">
        <v>3.6417111478562571E-4</v>
      </c>
      <c r="S13" s="4">
        <f t="shared" si="1"/>
        <v>0.2760010796088852</v>
      </c>
      <c r="T13" s="4"/>
      <c r="U13" s="4"/>
      <c r="V13" s="4"/>
      <c r="W13" s="5"/>
    </row>
    <row r="14" spans="1:23" x14ac:dyDescent="0.15">
      <c r="A14" s="1" t="s">
        <v>28</v>
      </c>
      <c r="B14" s="4">
        <v>9.3917602624307539E-2</v>
      </c>
      <c r="C14" s="4">
        <v>0</v>
      </c>
      <c r="D14" s="4">
        <v>0</v>
      </c>
      <c r="E14" s="4">
        <v>1.4507461851758779E-2</v>
      </c>
      <c r="F14" s="4">
        <v>1.8554900999394019E-5</v>
      </c>
      <c r="G14" s="4">
        <v>0</v>
      </c>
      <c r="H14" s="4">
        <v>4.0638006369244132E-4</v>
      </c>
      <c r="I14" s="4">
        <v>0</v>
      </c>
      <c r="J14" s="4">
        <v>0</v>
      </c>
      <c r="K14" s="4">
        <v>1.411509596261268E-2</v>
      </c>
      <c r="L14" s="4">
        <v>4.0744966516805751E-4</v>
      </c>
      <c r="M14" s="4">
        <v>4.5836085044277601E-2</v>
      </c>
      <c r="N14" s="4">
        <v>1.689406423825799E-3</v>
      </c>
      <c r="O14" s="4">
        <v>6.9448062093057893E-3</v>
      </c>
      <c r="P14" s="4">
        <v>0</v>
      </c>
      <c r="Q14" s="4">
        <v>0</v>
      </c>
      <c r="R14" s="4">
        <v>4.2562499040570004E-3</v>
      </c>
      <c r="S14" s="4">
        <f t="shared" si="1"/>
        <v>0.1820990926500051</v>
      </c>
      <c r="T14" s="4"/>
      <c r="U14" s="4"/>
      <c r="V14" s="4"/>
      <c r="W14" s="5"/>
    </row>
    <row r="15" spans="1:23" x14ac:dyDescent="0.15">
      <c r="A15" s="1" t="s">
        <v>29</v>
      </c>
      <c r="B15" s="4">
        <v>0.14966050743812004</v>
      </c>
      <c r="C15" s="4">
        <v>5.3084844173235054E-6</v>
      </c>
      <c r="D15" s="4">
        <v>7.5154738009404953E-4</v>
      </c>
      <c r="E15" s="4">
        <v>1.9829019678766626E-2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1.1095683693824623E-2</v>
      </c>
      <c r="L15" s="4">
        <v>0</v>
      </c>
      <c r="M15" s="4">
        <v>5.8239351103828663E-2</v>
      </c>
      <c r="N15" s="4">
        <v>5.7271003748785099E-3</v>
      </c>
      <c r="O15" s="4">
        <v>9.9046987396400978E-4</v>
      </c>
      <c r="P15" s="4">
        <v>0</v>
      </c>
      <c r="Q15" s="4">
        <v>0</v>
      </c>
      <c r="R15" s="4">
        <v>3.4141042011152407E-4</v>
      </c>
      <c r="S15" s="4">
        <f t="shared" si="1"/>
        <v>0.24664039844800537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5.0936172186511527E-4</v>
      </c>
      <c r="L16" s="4">
        <v>0</v>
      </c>
      <c r="M16" s="4">
        <v>4.2017404187326468E-2</v>
      </c>
      <c r="N16" s="4">
        <v>0</v>
      </c>
      <c r="O16" s="4">
        <v>0</v>
      </c>
      <c r="P16" s="4">
        <v>0</v>
      </c>
      <c r="Q16" s="4">
        <v>0</v>
      </c>
      <c r="R16" s="4">
        <v>2.2760694674101607E-5</v>
      </c>
      <c r="S16" s="4">
        <f t="shared" si="1"/>
        <v>4.2549526603865684E-2</v>
      </c>
      <c r="T16" s="4"/>
      <c r="U16" s="4"/>
      <c r="V16" s="4"/>
      <c r="W16" s="5"/>
    </row>
    <row r="17" spans="1:23" x14ac:dyDescent="0.15">
      <c r="A17" s="1" t="s">
        <v>31</v>
      </c>
      <c r="B17" s="4">
        <v>2.6291230651744639</v>
      </c>
      <c r="C17" s="4">
        <v>1.0265453128159522E-3</v>
      </c>
      <c r="D17" s="4">
        <v>1.1990449242110263E-3</v>
      </c>
      <c r="E17" s="4">
        <v>0.17224464404257422</v>
      </c>
      <c r="F17" s="4">
        <v>9.3808278052650625E-3</v>
      </c>
      <c r="G17" s="4">
        <v>0</v>
      </c>
      <c r="H17" s="4">
        <v>0</v>
      </c>
      <c r="I17" s="4">
        <v>0</v>
      </c>
      <c r="J17" s="4">
        <v>2.2319919794844241E-10</v>
      </c>
      <c r="K17" s="4">
        <v>0.28540534994939049</v>
      </c>
      <c r="L17" s="4">
        <v>4.9247239876670981E-3</v>
      </c>
      <c r="M17" s="4">
        <v>0.36821376974482839</v>
      </c>
      <c r="N17" s="4">
        <v>2.3907431547309611E-2</v>
      </c>
      <c r="O17" s="4">
        <v>1.5893586349655039E-2</v>
      </c>
      <c r="P17" s="4">
        <v>0</v>
      </c>
      <c r="Q17" s="4">
        <v>0</v>
      </c>
      <c r="R17" s="4">
        <v>8.1938500826765764E-3</v>
      </c>
      <c r="S17" s="4">
        <f t="shared" si="1"/>
        <v>3.5195128391440571</v>
      </c>
      <c r="T17" s="4"/>
      <c r="U17" s="4"/>
      <c r="V17" s="4"/>
      <c r="W17" s="5"/>
    </row>
    <row r="18" spans="1:23" x14ac:dyDescent="0.15">
      <c r="A18" s="1" t="s">
        <v>32</v>
      </c>
      <c r="B18" s="4">
        <v>0.139238898586691</v>
      </c>
      <c r="C18" s="4">
        <v>1.5869145271213945E-4</v>
      </c>
      <c r="D18" s="4">
        <v>6.2350336058973361E-4</v>
      </c>
      <c r="E18" s="4">
        <v>2.2701508444229447E-2</v>
      </c>
      <c r="F18" s="4">
        <v>1.1000405592497885E-3</v>
      </c>
      <c r="G18" s="4">
        <v>0</v>
      </c>
      <c r="H18" s="4">
        <v>0</v>
      </c>
      <c r="I18" s="4">
        <v>0</v>
      </c>
      <c r="J18" s="4">
        <v>4.4639839589688481E-10</v>
      </c>
      <c r="K18" s="4">
        <v>0.10347919681519546</v>
      </c>
      <c r="L18" s="4">
        <v>3.203072512303805E-4</v>
      </c>
      <c r="M18" s="4">
        <v>0.1371448549264771</v>
      </c>
      <c r="N18" s="4">
        <v>7.2691089228000443E-4</v>
      </c>
      <c r="O18" s="4">
        <v>5.2057253840899107E-4</v>
      </c>
      <c r="P18" s="4">
        <v>0</v>
      </c>
      <c r="Q18" s="4">
        <v>0</v>
      </c>
      <c r="R18" s="4">
        <v>6.031584088636927E-4</v>
      </c>
      <c r="S18" s="4">
        <f t="shared" si="1"/>
        <v>0.40661764368232611</v>
      </c>
      <c r="T18" s="4"/>
      <c r="U18" s="4"/>
      <c r="V18" s="4"/>
      <c r="W18" s="5"/>
    </row>
    <row r="19" spans="1:23" x14ac:dyDescent="0.15">
      <c r="A19" s="1" t="s">
        <v>33</v>
      </c>
      <c r="B19" s="4">
        <v>9.949391485786957E-2</v>
      </c>
      <c r="C19" s="4">
        <v>2.2350908832695696E-6</v>
      </c>
      <c r="D19" s="4">
        <v>0</v>
      </c>
      <c r="E19" s="4">
        <v>7.7807589425786387E-4</v>
      </c>
      <c r="F19" s="4">
        <v>0</v>
      </c>
      <c r="G19" s="4">
        <v>0</v>
      </c>
      <c r="H19" s="4">
        <v>0</v>
      </c>
      <c r="I19" s="4">
        <v>0</v>
      </c>
      <c r="J19" s="4">
        <v>1.1159959897422121E-9</v>
      </c>
      <c r="K19" s="4">
        <v>6.8585293291549193E-2</v>
      </c>
      <c r="L19" s="4">
        <v>1.4296066286532425E-3</v>
      </c>
      <c r="M19" s="4">
        <v>0.1364061397529015</v>
      </c>
      <c r="N19" s="4">
        <v>1.1766633854237852E-3</v>
      </c>
      <c r="O19" s="4">
        <v>4.5607682568575336E-4</v>
      </c>
      <c r="P19" s="4">
        <v>0</v>
      </c>
      <c r="Q19" s="4">
        <v>0</v>
      </c>
      <c r="R19" s="4">
        <v>0</v>
      </c>
      <c r="S19" s="4">
        <f t="shared" si="1"/>
        <v>0.3083280068432202</v>
      </c>
      <c r="T19" s="4"/>
      <c r="U19" s="4"/>
      <c r="V19" s="4"/>
      <c r="W19" s="5"/>
    </row>
    <row r="20" spans="1:23" x14ac:dyDescent="0.15">
      <c r="A20" s="1" t="s">
        <v>34</v>
      </c>
      <c r="B20" s="4">
        <v>3.5031618732466699E-2</v>
      </c>
      <c r="C20" s="4">
        <v>2.2482992826311312E-4</v>
      </c>
      <c r="D20" s="4">
        <v>1.8261002299306481E-3</v>
      </c>
      <c r="E20" s="4">
        <v>7.2810847277939164E-3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1.8305515076513318E-2</v>
      </c>
      <c r="L20" s="4">
        <v>3.3514501360355255E-3</v>
      </c>
      <c r="M20" s="4">
        <v>4.4942477979468445E-2</v>
      </c>
      <c r="N20" s="4">
        <v>5.0392436206586092E-5</v>
      </c>
      <c r="O20" s="4">
        <v>1.0803031881142337E-3</v>
      </c>
      <c r="P20" s="4">
        <v>0</v>
      </c>
      <c r="Q20" s="4">
        <v>0</v>
      </c>
      <c r="R20" s="4">
        <v>0</v>
      </c>
      <c r="S20" s="4">
        <f t="shared" si="1"/>
        <v>0.11209377243479249</v>
      </c>
      <c r="T20" s="4"/>
      <c r="U20" s="4"/>
      <c r="V20" s="4"/>
      <c r="W20" s="5"/>
    </row>
    <row r="21" spans="1:23" x14ac:dyDescent="0.15">
      <c r="A21" s="1" t="s">
        <v>35</v>
      </c>
      <c r="B21" s="4">
        <v>8.8456561162259823E-3</v>
      </c>
      <c r="C21" s="4">
        <v>0</v>
      </c>
      <c r="D21" s="4">
        <v>0</v>
      </c>
      <c r="E21" s="4">
        <v>3.0835194885466037E-4</v>
      </c>
      <c r="F21" s="4">
        <v>1.0141578746240216E-2</v>
      </c>
      <c r="G21" s="4">
        <v>0</v>
      </c>
      <c r="H21" s="4">
        <v>0</v>
      </c>
      <c r="I21" s="4">
        <v>0</v>
      </c>
      <c r="J21" s="4">
        <v>4.4639839589688482E-9</v>
      </c>
      <c r="K21" s="4">
        <v>3.1585677907408953E-2</v>
      </c>
      <c r="L21" s="4">
        <v>1.695744271219661E-4</v>
      </c>
      <c r="M21" s="4">
        <v>0.12330586018279929</v>
      </c>
      <c r="N21" s="4">
        <v>4.850271984883911E-4</v>
      </c>
      <c r="O21" s="4">
        <v>3.5933325660089661E-3</v>
      </c>
      <c r="P21" s="4">
        <v>0</v>
      </c>
      <c r="Q21" s="4">
        <v>0</v>
      </c>
      <c r="R21" s="4">
        <v>2.5150567614882278E-3</v>
      </c>
      <c r="S21" s="4">
        <f t="shared" si="1"/>
        <v>0.18095012031862059</v>
      </c>
      <c r="T21" s="4"/>
      <c r="U21" s="4"/>
      <c r="V21" s="4"/>
      <c r="W21" s="5"/>
    </row>
    <row r="22" spans="1:23" x14ac:dyDescent="0.15">
      <c r="A22" s="1" t="s">
        <v>36</v>
      </c>
      <c r="B22" s="4">
        <v>1.3292972765172495</v>
      </c>
      <c r="C22" s="4">
        <v>1.9984882512276724E-5</v>
      </c>
      <c r="D22" s="4">
        <v>0</v>
      </c>
      <c r="E22" s="4">
        <v>3.2376954629739331E-3</v>
      </c>
      <c r="F22" s="4">
        <v>2.5446721370597509E-4</v>
      </c>
      <c r="G22" s="4">
        <v>0</v>
      </c>
      <c r="H22" s="4">
        <v>1.3546002123081377E-4</v>
      </c>
      <c r="I22" s="4">
        <v>0</v>
      </c>
      <c r="J22" s="4">
        <v>0</v>
      </c>
      <c r="K22" s="4">
        <v>5.4391430052359427E-2</v>
      </c>
      <c r="L22" s="4">
        <v>9.8918415821146888E-5</v>
      </c>
      <c r="M22" s="4">
        <v>0.14166650667441139</v>
      </c>
      <c r="N22" s="4">
        <v>6.5699138704336611E-3</v>
      </c>
      <c r="O22" s="4">
        <v>1.8243073027430134E-3</v>
      </c>
      <c r="P22" s="4">
        <v>0</v>
      </c>
      <c r="Q22" s="4">
        <v>0</v>
      </c>
      <c r="R22" s="4">
        <v>6.8282084022304815E-4</v>
      </c>
      <c r="S22" s="4">
        <f t="shared" si="1"/>
        <v>1.538178781253664</v>
      </c>
      <c r="T22" s="4"/>
      <c r="U22" s="4"/>
      <c r="V22" s="4"/>
      <c r="W22" s="5"/>
    </row>
    <row r="23" spans="1:23" x14ac:dyDescent="0.15">
      <c r="A23" s="1" t="s">
        <v>37</v>
      </c>
      <c r="B23" s="4">
        <v>1.7001377546385008E-2</v>
      </c>
      <c r="C23" s="4">
        <v>0</v>
      </c>
      <c r="D23" s="4">
        <v>0</v>
      </c>
      <c r="E23" s="4">
        <v>5.5702287535035417E-4</v>
      </c>
      <c r="F23" s="4">
        <v>6.3616803426493767E-4</v>
      </c>
      <c r="G23" s="4">
        <v>0</v>
      </c>
      <c r="H23" s="4">
        <v>0</v>
      </c>
      <c r="I23" s="4">
        <v>0</v>
      </c>
      <c r="J23" s="4">
        <v>0</v>
      </c>
      <c r="K23" s="4">
        <v>4.3190723323098694E-2</v>
      </c>
      <c r="L23" s="4">
        <v>3.5328005650409609E-5</v>
      </c>
      <c r="M23" s="4">
        <v>4.7313515391428737E-2</v>
      </c>
      <c r="N23" s="4">
        <v>3.0537816341191177E-3</v>
      </c>
      <c r="O23" s="4">
        <v>5.5973064970524266E-4</v>
      </c>
      <c r="P23" s="4">
        <v>0</v>
      </c>
      <c r="Q23" s="4">
        <v>0</v>
      </c>
      <c r="R23" s="4">
        <v>8.8766709228996264E-4</v>
      </c>
      <c r="S23" s="4">
        <f t="shared" si="1"/>
        <v>0.11323531455229247</v>
      </c>
      <c r="T23" s="4"/>
      <c r="U23" s="4"/>
      <c r="V23" s="4"/>
      <c r="W23" s="5"/>
    </row>
    <row r="24" spans="1:23" x14ac:dyDescent="0.15">
      <c r="A24" s="1" t="s">
        <v>38</v>
      </c>
      <c r="B24" s="4">
        <v>1.0737425080393749E-2</v>
      </c>
      <c r="C24" s="4">
        <v>1.2490551570172952E-5</v>
      </c>
      <c r="D24" s="4">
        <v>2.7716640968007502E-5</v>
      </c>
      <c r="E24" s="4">
        <v>2.4369750796577995E-3</v>
      </c>
      <c r="F24" s="4">
        <v>5.566470299818208E-4</v>
      </c>
      <c r="G24" s="4">
        <v>0</v>
      </c>
      <c r="H24" s="4">
        <v>0</v>
      </c>
      <c r="I24" s="4">
        <v>0</v>
      </c>
      <c r="J24" s="4">
        <v>0</v>
      </c>
      <c r="K24" s="4">
        <v>3.3502348304117885E-2</v>
      </c>
      <c r="L24" s="4">
        <v>1.0621953698889822E-3</v>
      </c>
      <c r="M24" s="4">
        <v>5.2466649465161531E-2</v>
      </c>
      <c r="N24" s="4">
        <v>3.779432715493957E-6</v>
      </c>
      <c r="O24" s="4">
        <v>2.6282002934719423E-3</v>
      </c>
      <c r="P24" s="4">
        <v>0</v>
      </c>
      <c r="Q24" s="4">
        <v>0</v>
      </c>
      <c r="R24" s="4">
        <v>2.5036764141511773E-4</v>
      </c>
      <c r="S24" s="4">
        <f t="shared" si="1"/>
        <v>0.1036847948893425</v>
      </c>
      <c r="T24" s="4"/>
      <c r="U24" s="4"/>
      <c r="V24" s="4"/>
      <c r="W24" s="5"/>
    </row>
    <row r="25" spans="1:23" x14ac:dyDescent="0.15">
      <c r="A25" s="1" t="s">
        <v>39</v>
      </c>
      <c r="B25" s="4">
        <v>0.1252885289418999</v>
      </c>
      <c r="C25" s="4">
        <v>0</v>
      </c>
      <c r="D25" s="4">
        <v>0</v>
      </c>
      <c r="E25" s="4">
        <v>0</v>
      </c>
      <c r="F25" s="4">
        <v>1.8588644412211488</v>
      </c>
      <c r="G25" s="4">
        <v>0</v>
      </c>
      <c r="H25" s="4">
        <v>0</v>
      </c>
      <c r="I25" s="4">
        <v>0</v>
      </c>
      <c r="J25" s="4">
        <v>5.0867376211447459E-3</v>
      </c>
      <c r="K25" s="4">
        <v>3.0614214829624968E-3</v>
      </c>
      <c r="L25" s="4">
        <v>8.2432013184289082E-5</v>
      </c>
      <c r="M25" s="4">
        <v>2.923286578012349E-2</v>
      </c>
      <c r="N25" s="4">
        <v>0.48964566526672476</v>
      </c>
      <c r="O25" s="4">
        <v>5.5189902744599249E-3</v>
      </c>
      <c r="P25" s="4">
        <v>2.796640187634019</v>
      </c>
      <c r="Q25" s="4">
        <v>0</v>
      </c>
      <c r="R25" s="4">
        <v>3.8681800598635678E-2</v>
      </c>
      <c r="S25" s="4">
        <f t="shared" si="1"/>
        <v>5.3521030708343034</v>
      </c>
      <c r="T25" s="4"/>
      <c r="U25" s="4"/>
      <c r="V25" s="4"/>
      <c r="W25" s="5"/>
    </row>
    <row r="26" spans="1:23" x14ac:dyDescent="0.15">
      <c r="A26" s="1" t="s">
        <v>40</v>
      </c>
      <c r="B26" s="4">
        <v>2.580544464852458</v>
      </c>
      <c r="C26" s="4">
        <v>2.8148652103185724E-2</v>
      </c>
      <c r="D26" s="4">
        <v>2.3841861912574209E-3</v>
      </c>
      <c r="E26" s="4">
        <v>0.64120024773206352</v>
      </c>
      <c r="F26" s="4">
        <v>0.31910983808772114</v>
      </c>
      <c r="G26" s="4">
        <v>2.7388954060600201E-3</v>
      </c>
      <c r="H26" s="4">
        <v>8.1546932780949891E-2</v>
      </c>
      <c r="I26" s="4">
        <v>1.0927734067475546E-2</v>
      </c>
      <c r="J26" s="4">
        <v>8.9279679179376962E-10</v>
      </c>
      <c r="K26" s="4">
        <v>0.12104429949188424</v>
      </c>
      <c r="L26" s="4">
        <v>7.2139787538136437E-3</v>
      </c>
      <c r="M26" s="4">
        <v>0.27961560795921669</v>
      </c>
      <c r="N26" s="4">
        <v>0.9440871745995284</v>
      </c>
      <c r="O26" s="4">
        <v>5.7907936352221412E-3</v>
      </c>
      <c r="P26" s="4">
        <v>0</v>
      </c>
      <c r="Q26" s="4">
        <v>0</v>
      </c>
      <c r="R26" s="4">
        <v>4.3029093281389076E-2</v>
      </c>
      <c r="S26" s="4">
        <f t="shared" si="1"/>
        <v>5.0673818998350209</v>
      </c>
      <c r="T26" s="4"/>
      <c r="U26" s="4"/>
      <c r="V26" s="4"/>
      <c r="W26" s="5"/>
    </row>
    <row r="27" spans="1:23" x14ac:dyDescent="0.15">
      <c r="A27" s="1" t="s">
        <v>41</v>
      </c>
      <c r="B27" s="4">
        <v>0.23761331243806022</v>
      </c>
      <c r="C27" s="4">
        <v>8.5509669986391803E-5</v>
      </c>
      <c r="D27" s="4">
        <v>0</v>
      </c>
      <c r="E27" s="4">
        <v>3.2442089262762139E-2</v>
      </c>
      <c r="F27" s="4">
        <v>5.4604422941073832E-4</v>
      </c>
      <c r="G27" s="4">
        <v>0</v>
      </c>
      <c r="H27" s="4">
        <v>0</v>
      </c>
      <c r="I27" s="4">
        <v>0</v>
      </c>
      <c r="J27" s="4">
        <v>1.5623943856390967E-9</v>
      </c>
      <c r="K27" s="4">
        <v>2.3519908785915991E-2</v>
      </c>
      <c r="L27" s="4">
        <v>4.2629126818160933E-4</v>
      </c>
      <c r="M27" s="4">
        <v>3.6351935396436434E-2</v>
      </c>
      <c r="N27" s="4">
        <v>4.9447578027712611E-3</v>
      </c>
      <c r="O27" s="4">
        <v>3.0865805374692397E-4</v>
      </c>
      <c r="P27" s="4">
        <v>0</v>
      </c>
      <c r="Q27" s="4">
        <v>0</v>
      </c>
      <c r="R27" s="4">
        <v>6.2705713827149907E-3</v>
      </c>
      <c r="S27" s="4">
        <f t="shared" si="1"/>
        <v>0.34250907985238105</v>
      </c>
      <c r="T27" s="4"/>
      <c r="U27" s="4"/>
      <c r="V27" s="4"/>
      <c r="W27" s="5"/>
    </row>
    <row r="28" spans="1:23" x14ac:dyDescent="0.15">
      <c r="A28" s="1" t="s">
        <v>42</v>
      </c>
      <c r="B28" s="4">
        <v>0.37645297904717134</v>
      </c>
      <c r="C28" s="4">
        <v>1.5737771946911796E-4</v>
      </c>
      <c r="D28" s="4">
        <v>0</v>
      </c>
      <c r="E28" s="4">
        <v>7.6754528076093897E-2</v>
      </c>
      <c r="F28" s="4">
        <v>6.9845948762004631E-3</v>
      </c>
      <c r="G28" s="4">
        <v>0</v>
      </c>
      <c r="H28" s="4">
        <v>0</v>
      </c>
      <c r="I28" s="4">
        <v>0</v>
      </c>
      <c r="J28" s="4">
        <v>0</v>
      </c>
      <c r="K28" s="4">
        <v>2.6240005403711141E-2</v>
      </c>
      <c r="L28" s="4">
        <v>2.3552003766939741E-6</v>
      </c>
      <c r="M28" s="4">
        <v>4.1540813752761592E-2</v>
      </c>
      <c r="N28" s="4">
        <v>0.1772654728439079</v>
      </c>
      <c r="O28" s="4">
        <v>5.3554475743402856E-3</v>
      </c>
      <c r="P28" s="4">
        <v>0</v>
      </c>
      <c r="Q28" s="4">
        <v>0</v>
      </c>
      <c r="R28" s="4">
        <v>3.1204912398193299E-2</v>
      </c>
      <c r="S28" s="4">
        <f t="shared" si="1"/>
        <v>0.74195848689222577</v>
      </c>
      <c r="T28" s="4"/>
      <c r="U28" s="4"/>
      <c r="V28" s="4"/>
      <c r="W28" s="5"/>
    </row>
    <row r="29" spans="1:23" x14ac:dyDescent="0.15">
      <c r="A29" s="1" t="s">
        <v>43</v>
      </c>
      <c r="B29" s="4">
        <v>0.18291054605866425</v>
      </c>
      <c r="C29" s="4">
        <v>0</v>
      </c>
      <c r="D29" s="4">
        <v>0</v>
      </c>
      <c r="E29" s="4">
        <v>1.9225726861369002E-2</v>
      </c>
      <c r="F29" s="4">
        <v>5.2483862826857369E-4</v>
      </c>
      <c r="G29" s="4">
        <v>0</v>
      </c>
      <c r="H29" s="4">
        <v>2.7092004246162755E-3</v>
      </c>
      <c r="I29" s="4">
        <v>6.5702575545881006E-3</v>
      </c>
      <c r="J29" s="4">
        <v>8.258370324092369E-9</v>
      </c>
      <c r="K29" s="4">
        <v>9.721982390320355E-2</v>
      </c>
      <c r="L29" s="4">
        <v>2.1667843465584562E-4</v>
      </c>
      <c r="M29" s="4">
        <v>0.11799783421783289</v>
      </c>
      <c r="N29" s="4">
        <v>2.3079735782616435E-3</v>
      </c>
      <c r="O29" s="4">
        <v>2.4876917764677455E-4</v>
      </c>
      <c r="P29" s="4">
        <v>0</v>
      </c>
      <c r="Q29" s="4">
        <v>0</v>
      </c>
      <c r="R29" s="4">
        <v>0</v>
      </c>
      <c r="S29" s="4">
        <f t="shared" si="1"/>
        <v>0.42993165709747722</v>
      </c>
      <c r="T29" s="4"/>
      <c r="U29" s="4"/>
      <c r="V29" s="4"/>
      <c r="W29" s="5"/>
    </row>
    <row r="30" spans="1:23" x14ac:dyDescent="0.15">
      <c r="A30" s="1" t="s">
        <v>44</v>
      </c>
      <c r="B30" s="4">
        <v>0.47825891059128472</v>
      </c>
      <c r="C30" s="4">
        <v>5.5897371819898137E-5</v>
      </c>
      <c r="D30" s="4">
        <v>1.6242907353492672E-3</v>
      </c>
      <c r="E30" s="4">
        <v>1.8467932224881748E-2</v>
      </c>
      <c r="F30" s="4">
        <v>1.9164562032231249E-3</v>
      </c>
      <c r="G30" s="4">
        <v>0</v>
      </c>
      <c r="H30" s="4">
        <v>0</v>
      </c>
      <c r="I30" s="4">
        <v>0</v>
      </c>
      <c r="J30" s="4">
        <v>8.9279679179376962E-10</v>
      </c>
      <c r="K30" s="4">
        <v>9.3459999234590974E-2</v>
      </c>
      <c r="L30" s="4">
        <v>1.9383299100191403E-3</v>
      </c>
      <c r="M30" s="4">
        <v>0.21098658538187362</v>
      </c>
      <c r="N30" s="4">
        <v>3.3048619475184331E-2</v>
      </c>
      <c r="O30" s="4">
        <v>1.3903432928480843E-2</v>
      </c>
      <c r="P30" s="4">
        <v>0</v>
      </c>
      <c r="Q30" s="4">
        <v>0</v>
      </c>
      <c r="R30" s="4">
        <v>6.2136696460297382E-3</v>
      </c>
      <c r="S30" s="4">
        <f t="shared" si="1"/>
        <v>0.85987412459553425</v>
      </c>
      <c r="T30" s="4"/>
      <c r="U30" s="4"/>
      <c r="V30" s="4"/>
      <c r="W30" s="5"/>
    </row>
    <row r="31" spans="1:23" x14ac:dyDescent="0.15">
      <c r="A31" s="1" t="s">
        <v>45</v>
      </c>
      <c r="B31" s="4">
        <v>4.8439285252573185</v>
      </c>
      <c r="C31" s="4">
        <v>1.0027206624675345E-2</v>
      </c>
      <c r="D31" s="4">
        <v>1.0810886837412556E-2</v>
      </c>
      <c r="E31" s="4">
        <v>0.11445939736204254</v>
      </c>
      <c r="F31" s="4">
        <v>1.5726603947057816E-2</v>
      </c>
      <c r="G31" s="4">
        <v>0</v>
      </c>
      <c r="H31" s="4">
        <v>1.3546002123081377E-4</v>
      </c>
      <c r="I31" s="4">
        <v>3.0638506731239849E-2</v>
      </c>
      <c r="J31" s="4">
        <v>2.6783903753813088E-9</v>
      </c>
      <c r="K31" s="4">
        <v>4.6729999617295487E-2</v>
      </c>
      <c r="L31" s="4">
        <v>1.3094914094418494E-3</v>
      </c>
      <c r="M31" s="4">
        <v>1.0912372032623479</v>
      </c>
      <c r="N31" s="4">
        <v>0.54967691470872571</v>
      </c>
      <c r="O31" s="4">
        <v>0.14876627165108275</v>
      </c>
      <c r="P31" s="4">
        <v>0</v>
      </c>
      <c r="Q31" s="4">
        <v>0</v>
      </c>
      <c r="R31" s="4">
        <v>0.23390027881840511</v>
      </c>
      <c r="S31" s="4">
        <f t="shared" si="1"/>
        <v>7.0973467489266673</v>
      </c>
      <c r="T31" s="4"/>
      <c r="U31" s="4"/>
      <c r="V31" s="4"/>
      <c r="W31" s="5"/>
    </row>
    <row r="32" spans="1:23" x14ac:dyDescent="0.15">
      <c r="A32" s="1" t="s">
        <v>46</v>
      </c>
      <c r="B32" s="4">
        <v>1.1540840935783283</v>
      </c>
      <c r="C32" s="4">
        <v>0.5814983544524428</v>
      </c>
      <c r="D32" s="4">
        <v>2.4428290651187932E-2</v>
      </c>
      <c r="E32" s="4">
        <v>7.6242163069198355E-3</v>
      </c>
      <c r="F32" s="4">
        <v>9.4981292386830898</v>
      </c>
      <c r="G32" s="4">
        <v>0.73343261640686785</v>
      </c>
      <c r="H32" s="4">
        <v>4.4157257720820677</v>
      </c>
      <c r="I32" s="4">
        <v>0</v>
      </c>
      <c r="J32" s="4">
        <v>0</v>
      </c>
      <c r="K32" s="4">
        <v>1.932423852024355E-2</v>
      </c>
      <c r="L32" s="4">
        <v>3.1559685047699256E-4</v>
      </c>
      <c r="M32" s="4">
        <v>0.14431754096667856</v>
      </c>
      <c r="N32" s="4">
        <v>8.7330091946013697E-3</v>
      </c>
      <c r="O32" s="4">
        <v>7.0627412268568529E-2</v>
      </c>
      <c r="P32" s="4">
        <v>0</v>
      </c>
      <c r="Q32" s="4">
        <v>0</v>
      </c>
      <c r="R32" s="4">
        <v>2.7267312219573722E-2</v>
      </c>
      <c r="S32" s="4">
        <f t="shared" si="1"/>
        <v>16.685507692181048</v>
      </c>
      <c r="T32" s="4"/>
      <c r="U32" s="4"/>
      <c r="V32" s="4"/>
      <c r="W32" s="5"/>
    </row>
    <row r="33" spans="1:23" x14ac:dyDescent="0.15">
      <c r="A33" s="1" t="s">
        <v>47</v>
      </c>
      <c r="B33" s="4">
        <v>0.14053363835543736</v>
      </c>
      <c r="C33" s="4">
        <v>4.0610874887043189E-3</v>
      </c>
      <c r="D33" s="4">
        <v>0</v>
      </c>
      <c r="E33" s="4">
        <v>1.4019392280210517E-2</v>
      </c>
      <c r="F33" s="4">
        <v>0.22682836331730635</v>
      </c>
      <c r="G33" s="4">
        <v>0</v>
      </c>
      <c r="H33" s="4">
        <v>0</v>
      </c>
      <c r="I33" s="4">
        <v>6.286567677446989E-3</v>
      </c>
      <c r="J33" s="4">
        <v>0</v>
      </c>
      <c r="K33" s="4">
        <v>2.4118540087901798E-2</v>
      </c>
      <c r="L33" s="4">
        <v>2.1291011405313522E-3</v>
      </c>
      <c r="M33" s="4">
        <v>0.25463035442715271</v>
      </c>
      <c r="N33" s="4">
        <v>9.2969005557530682E-2</v>
      </c>
      <c r="O33" s="4">
        <v>1.2251881999103646E-2</v>
      </c>
      <c r="P33" s="4">
        <v>0</v>
      </c>
      <c r="Q33" s="4">
        <v>0</v>
      </c>
      <c r="R33" s="4">
        <v>3.0795219894059474E-2</v>
      </c>
      <c r="S33" s="4">
        <f t="shared" si="1"/>
        <v>0.80862315222538528</v>
      </c>
      <c r="T33" s="4"/>
      <c r="U33" s="4"/>
      <c r="V33" s="4"/>
      <c r="W33" s="5"/>
    </row>
    <row r="34" spans="1:23" x14ac:dyDescent="0.15">
      <c r="A34" s="1" t="s">
        <v>48</v>
      </c>
      <c r="B34" s="4">
        <v>0.17083025974622196</v>
      </c>
      <c r="C34" s="4">
        <v>4.6428959451473914E-4</v>
      </c>
      <c r="D34" s="4">
        <v>0</v>
      </c>
      <c r="E34" s="4">
        <v>1.3953754588761698E-2</v>
      </c>
      <c r="F34" s="4">
        <v>3.8808900790303975E-2</v>
      </c>
      <c r="G34" s="4">
        <v>0</v>
      </c>
      <c r="H34" s="4">
        <v>1.3546002123081377E-4</v>
      </c>
      <c r="I34" s="4">
        <v>0</v>
      </c>
      <c r="J34" s="4">
        <v>8.9279679179376964E-9</v>
      </c>
      <c r="K34" s="4">
        <v>0.1450263096337191</v>
      </c>
      <c r="L34" s="4">
        <v>8.1183756984641274E-3</v>
      </c>
      <c r="M34" s="4">
        <v>0.50134335026009635</v>
      </c>
      <c r="N34" s="4">
        <v>2.6238081721864207E-2</v>
      </c>
      <c r="O34" s="4">
        <v>3.0690745583015037E-2</v>
      </c>
      <c r="P34" s="4">
        <v>0</v>
      </c>
      <c r="Q34" s="4">
        <v>0</v>
      </c>
      <c r="R34" s="4">
        <v>2.6743816242069389E-2</v>
      </c>
      <c r="S34" s="4">
        <f t="shared" si="1"/>
        <v>0.96235335280822931</v>
      </c>
      <c r="T34" s="4"/>
      <c r="U34" s="4"/>
      <c r="V34" s="4"/>
      <c r="W34" s="5"/>
    </row>
    <row r="35" spans="1:23" x14ac:dyDescent="0.15">
      <c r="A35" s="1" t="s">
        <v>49</v>
      </c>
      <c r="B35" s="4">
        <v>0.22519488214022143</v>
      </c>
      <c r="C35" s="4">
        <v>8.6084378928178037E-4</v>
      </c>
      <c r="D35" s="4">
        <v>9.0107265406955565E-5</v>
      </c>
      <c r="E35" s="4">
        <v>2.6935051507453615E-2</v>
      </c>
      <c r="F35" s="4">
        <v>0.47777544723368209</v>
      </c>
      <c r="G35" s="4">
        <v>0</v>
      </c>
      <c r="H35" s="4">
        <v>4.0638006369244132E-4</v>
      </c>
      <c r="I35" s="4">
        <v>0</v>
      </c>
      <c r="J35" s="4">
        <v>3.3479879692266362E-9</v>
      </c>
      <c r="K35" s="4">
        <v>0.2425507003396874</v>
      </c>
      <c r="L35" s="4">
        <v>5.1392827419839214E-2</v>
      </c>
      <c r="M35" s="4">
        <v>0.66003009282890612</v>
      </c>
      <c r="N35" s="4">
        <v>1.8034193107431998E-2</v>
      </c>
      <c r="O35" s="4">
        <v>2.8795032312614155E-2</v>
      </c>
      <c r="P35" s="4">
        <v>0</v>
      </c>
      <c r="Q35" s="4">
        <v>0</v>
      </c>
      <c r="R35" s="4">
        <v>9.8781414885600952E-3</v>
      </c>
      <c r="S35" s="4">
        <f t="shared" si="1"/>
        <v>1.7419437028447651</v>
      </c>
      <c r="T35" s="4"/>
      <c r="U35" s="4"/>
      <c r="V35" s="4"/>
      <c r="W35" s="5"/>
    </row>
    <row r="36" spans="1:23" x14ac:dyDescent="0.15">
      <c r="A36" s="1" t="s">
        <v>50</v>
      </c>
      <c r="B36" s="4">
        <v>3.1592253327647278E-2</v>
      </c>
      <c r="C36" s="4">
        <v>2.0390581370058274E-2</v>
      </c>
      <c r="D36" s="4">
        <v>1.0747734066612774E-4</v>
      </c>
      <c r="E36" s="4">
        <v>1.1294690647164641E-3</v>
      </c>
      <c r="F36" s="4">
        <v>6.0642717866305193E-2</v>
      </c>
      <c r="G36" s="4">
        <v>0</v>
      </c>
      <c r="H36" s="4">
        <v>4.0638006369244132E-4</v>
      </c>
      <c r="I36" s="4">
        <v>1.0780215331362168E-3</v>
      </c>
      <c r="J36" s="4">
        <v>0</v>
      </c>
      <c r="K36" s="4">
        <v>8.6187154030640589E-2</v>
      </c>
      <c r="L36" s="4">
        <v>1.5709186512548807E-3</v>
      </c>
      <c r="M36" s="4">
        <v>0.17321679344260665</v>
      </c>
      <c r="N36" s="4">
        <v>1.2522520397336644E-3</v>
      </c>
      <c r="O36" s="4">
        <v>2.4623541750407596E-3</v>
      </c>
      <c r="P36" s="4">
        <v>2.218136801089159E-5</v>
      </c>
      <c r="Q36" s="4">
        <v>0</v>
      </c>
      <c r="R36" s="4">
        <v>2.7881850975774464E-3</v>
      </c>
      <c r="S36" s="4">
        <f t="shared" si="1"/>
        <v>0.38284673937108693</v>
      </c>
      <c r="T36" s="4"/>
      <c r="U36" s="4"/>
      <c r="V36" s="4"/>
      <c r="W36" s="5"/>
    </row>
    <row r="37" spans="1:23" x14ac:dyDescent="0.15">
      <c r="A37" s="1" t="s">
        <v>51</v>
      </c>
      <c r="B37" s="4">
        <v>9.4941406286231697E-2</v>
      </c>
      <c r="C37" s="4">
        <v>3.7108186838304743E-3</v>
      </c>
      <c r="D37" s="4">
        <v>2.0084149518417814E-4</v>
      </c>
      <c r="E37" s="4">
        <v>1.7747352478773498E-2</v>
      </c>
      <c r="F37" s="4">
        <v>9.229207757098587E-2</v>
      </c>
      <c r="G37" s="4">
        <v>0</v>
      </c>
      <c r="H37" s="4">
        <v>4.8765607643092949E-3</v>
      </c>
      <c r="I37" s="4">
        <v>0</v>
      </c>
      <c r="J37" s="4">
        <v>6.6959759384532719E-10</v>
      </c>
      <c r="K37" s="4">
        <v>0.17521518116982787</v>
      </c>
      <c r="L37" s="4">
        <v>7.5884556137079846E-3</v>
      </c>
      <c r="M37" s="4">
        <v>0.85810107743407149</v>
      </c>
      <c r="N37" s="4">
        <v>2.7051919566600583E-2</v>
      </c>
      <c r="O37" s="4">
        <v>2.2522824250279273E-2</v>
      </c>
      <c r="P37" s="4">
        <v>8.872547204356638E-6</v>
      </c>
      <c r="Q37" s="4">
        <v>0</v>
      </c>
      <c r="R37" s="4">
        <v>1.9540056377716226E-2</v>
      </c>
      <c r="S37" s="4">
        <f t="shared" si="1"/>
        <v>1.3237974449083203</v>
      </c>
      <c r="T37" s="4"/>
      <c r="U37" s="4"/>
      <c r="V37" s="4"/>
      <c r="W37" s="5"/>
    </row>
    <row r="38" spans="1:23" x14ac:dyDescent="0.15">
      <c r="A38" s="1" t="s">
        <v>52</v>
      </c>
      <c r="B38" s="4">
        <v>5.0754702602108709E-2</v>
      </c>
      <c r="C38" s="4">
        <v>2.3309881697212591E-4</v>
      </c>
      <c r="D38" s="4">
        <v>1.194192674068086E-5</v>
      </c>
      <c r="E38" s="4">
        <v>7.0705776427990316E-3</v>
      </c>
      <c r="F38" s="4">
        <v>5.1582624778315364E-2</v>
      </c>
      <c r="G38" s="4">
        <v>0</v>
      </c>
      <c r="H38" s="4">
        <v>6.6375410403098746E-3</v>
      </c>
      <c r="I38" s="4">
        <v>3.4042785256933162E-4</v>
      </c>
      <c r="J38" s="4">
        <v>1.2722354283061216E-8</v>
      </c>
      <c r="K38" s="4">
        <v>0.21065520447774191</v>
      </c>
      <c r="L38" s="4">
        <v>1.6604162655692518E-3</v>
      </c>
      <c r="M38" s="4">
        <v>0.38484081853071073</v>
      </c>
      <c r="N38" s="4">
        <v>9.6640094535180472E-3</v>
      </c>
      <c r="O38" s="4">
        <v>0.11382341586495708</v>
      </c>
      <c r="P38" s="4">
        <v>0</v>
      </c>
      <c r="Q38" s="4">
        <v>0</v>
      </c>
      <c r="R38" s="4">
        <v>1.4066109308594792E-2</v>
      </c>
      <c r="S38" s="4">
        <f t="shared" si="1"/>
        <v>0.85134090128326112</v>
      </c>
      <c r="T38" s="4"/>
      <c r="U38" s="4"/>
      <c r="V38" s="4"/>
      <c r="W38" s="5"/>
    </row>
    <row r="39" spans="1:23" x14ac:dyDescent="0.15">
      <c r="A39" s="1" t="s">
        <v>53</v>
      </c>
      <c r="B39" s="4">
        <v>3.3199836028684898E-2</v>
      </c>
      <c r="C39" s="4">
        <v>1.1038644112873718E-2</v>
      </c>
      <c r="D39" s="4">
        <v>2.8877750118373719E-4</v>
      </c>
      <c r="E39" s="4">
        <v>5.9765627639705283E-4</v>
      </c>
      <c r="F39" s="4">
        <v>9.7492751251101739E-3</v>
      </c>
      <c r="G39" s="4">
        <v>0</v>
      </c>
      <c r="H39" s="4">
        <v>0</v>
      </c>
      <c r="I39" s="4">
        <v>1.7702248333605242E-3</v>
      </c>
      <c r="J39" s="4">
        <v>1.5623943856390967E-9</v>
      </c>
      <c r="K39" s="4">
        <v>5.7736413730999407E-2</v>
      </c>
      <c r="L39" s="4">
        <v>6.8536330961794655E-4</v>
      </c>
      <c r="M39" s="4">
        <v>0.14199416259817471</v>
      </c>
      <c r="N39" s="4">
        <v>1.0558475196184951E-2</v>
      </c>
      <c r="O39" s="4">
        <v>3.0704566092884305E-3</v>
      </c>
      <c r="P39" s="4">
        <v>0</v>
      </c>
      <c r="Q39" s="4">
        <v>0</v>
      </c>
      <c r="R39" s="4">
        <v>9.8098594045377911E-3</v>
      </c>
      <c r="S39" s="4">
        <f t="shared" si="1"/>
        <v>0.28049914628880773</v>
      </c>
      <c r="T39" s="4"/>
      <c r="U39" s="4"/>
      <c r="V39" s="4"/>
      <c r="W39" s="5"/>
    </row>
    <row r="40" spans="1:23" x14ac:dyDescent="0.15">
      <c r="A40" s="1" t="s">
        <v>54</v>
      </c>
      <c r="B40" s="4">
        <v>5.050872499237441E-3</v>
      </c>
      <c r="C40" s="4">
        <v>0</v>
      </c>
      <c r="D40" s="4">
        <v>0</v>
      </c>
      <c r="E40" s="4">
        <v>4.0012581216412857E-4</v>
      </c>
      <c r="F40" s="4">
        <v>1.038809385951788E-2</v>
      </c>
      <c r="G40" s="4">
        <v>0</v>
      </c>
      <c r="H40" s="4">
        <v>1.3546002123081377E-4</v>
      </c>
      <c r="I40" s="4">
        <v>0</v>
      </c>
      <c r="J40" s="4">
        <v>2.455191177432866E-9</v>
      </c>
      <c r="K40" s="4">
        <v>4.7533425838381688E-2</v>
      </c>
      <c r="L40" s="4">
        <v>2.4282115883714874E-3</v>
      </c>
      <c r="M40" s="4">
        <v>7.7702112975372065E-2</v>
      </c>
      <c r="N40" s="4">
        <v>5.1400284930717825E-4</v>
      </c>
      <c r="O40" s="4">
        <v>4.5838024399729756E-4</v>
      </c>
      <c r="P40" s="4">
        <v>0</v>
      </c>
      <c r="Q40" s="4">
        <v>0</v>
      </c>
      <c r="R40" s="4">
        <v>3.6417111478562571E-4</v>
      </c>
      <c r="S40" s="4">
        <f t="shared" si="1"/>
        <v>0.14497485925755677</v>
      </c>
      <c r="T40" s="4"/>
      <c r="U40" s="4"/>
      <c r="V40" s="4"/>
      <c r="W40" s="5"/>
    </row>
    <row r="41" spans="1:23" x14ac:dyDescent="0.15">
      <c r="A41" s="1" t="s">
        <v>55</v>
      </c>
      <c r="B41" s="4">
        <v>3.8454235163073454E-2</v>
      </c>
      <c r="C41" s="4">
        <v>7.3141511464650692E-6</v>
      </c>
      <c r="D41" s="4">
        <v>5.4281485184913009E-5</v>
      </c>
      <c r="E41" s="4">
        <v>1.1340274600449163E-2</v>
      </c>
      <c r="F41" s="4">
        <v>2.4545483322055521E-3</v>
      </c>
      <c r="G41" s="4">
        <v>0</v>
      </c>
      <c r="H41" s="4">
        <v>0</v>
      </c>
      <c r="I41" s="4">
        <v>0</v>
      </c>
      <c r="J41" s="4">
        <v>4.910382354865732E-9</v>
      </c>
      <c r="K41" s="4">
        <v>5.1666082282792465E-2</v>
      </c>
      <c r="L41" s="4">
        <v>4.2158086742822133E-4</v>
      </c>
      <c r="M41" s="4">
        <v>0.11261236230724973</v>
      </c>
      <c r="N41" s="4">
        <v>2.5901712210185256E-3</v>
      </c>
      <c r="O41" s="4">
        <v>8.1287632214395115E-3</v>
      </c>
      <c r="P41" s="4">
        <v>2.6617641613069907E-5</v>
      </c>
      <c r="Q41" s="4">
        <v>0</v>
      </c>
      <c r="R41" s="4">
        <v>8.9904743962701344E-4</v>
      </c>
      <c r="S41" s="4">
        <f t="shared" si="1"/>
        <v>0.22865528362361046</v>
      </c>
      <c r="T41" s="4"/>
      <c r="U41" s="4"/>
      <c r="V41" s="4"/>
      <c r="W41" s="5"/>
    </row>
    <row r="42" spans="1:23" x14ac:dyDescent="0.15">
      <c r="A42" s="1" t="s">
        <v>56</v>
      </c>
      <c r="B42" s="4">
        <v>6.0236124775097126E-3</v>
      </c>
      <c r="C42" s="4">
        <v>0</v>
      </c>
      <c r="D42" s="4">
        <v>0</v>
      </c>
      <c r="E42" s="4">
        <v>3.9879728059360907E-3</v>
      </c>
      <c r="F42" s="4">
        <v>5.1383822267607578E-2</v>
      </c>
      <c r="G42" s="4">
        <v>0</v>
      </c>
      <c r="H42" s="4">
        <v>0</v>
      </c>
      <c r="I42" s="4">
        <v>0</v>
      </c>
      <c r="J42" s="4">
        <v>0</v>
      </c>
      <c r="K42" s="4">
        <v>3.2609652502910993E-3</v>
      </c>
      <c r="L42" s="4">
        <v>0</v>
      </c>
      <c r="M42" s="4">
        <v>2.3341016532815131E-2</v>
      </c>
      <c r="N42" s="4">
        <v>1.9766433102033397E-3</v>
      </c>
      <c r="O42" s="4">
        <v>5.3208962996671239E-4</v>
      </c>
      <c r="P42" s="4">
        <v>0</v>
      </c>
      <c r="Q42" s="4">
        <v>0</v>
      </c>
      <c r="R42" s="4">
        <v>0</v>
      </c>
      <c r="S42" s="4">
        <f t="shared" si="1"/>
        <v>9.0506122274329665E-2</v>
      </c>
      <c r="T42" s="4"/>
      <c r="U42" s="4"/>
      <c r="V42" s="4"/>
      <c r="W42" s="5"/>
    </row>
    <row r="43" spans="1:23" x14ac:dyDescent="0.15">
      <c r="A43" s="1" t="s">
        <v>57</v>
      </c>
      <c r="B43" s="4">
        <v>214.989650599642</v>
      </c>
      <c r="C43" s="4">
        <v>0</v>
      </c>
      <c r="D43" s="4">
        <v>8.3882184741823393E-2</v>
      </c>
      <c r="E43" s="4">
        <v>0</v>
      </c>
      <c r="F43" s="4">
        <v>0</v>
      </c>
      <c r="G43" s="4">
        <v>3.9016513640954549E-2</v>
      </c>
      <c r="H43" s="4">
        <v>0</v>
      </c>
      <c r="I43" s="4">
        <v>0</v>
      </c>
      <c r="J43" s="4">
        <v>9.6877935553892278E-2</v>
      </c>
      <c r="K43" s="4">
        <v>6.9661779404769281E-2</v>
      </c>
      <c r="L43" s="4">
        <v>1.1776001883469872E-5</v>
      </c>
      <c r="M43" s="4">
        <v>0.25848613445909019</v>
      </c>
      <c r="N43" s="4">
        <v>0.34646509750317811</v>
      </c>
      <c r="O43" s="4">
        <v>9.6743569084856772E-5</v>
      </c>
      <c r="P43" s="4">
        <v>1.3539091667193923E-2</v>
      </c>
      <c r="Q43" s="4">
        <v>0</v>
      </c>
      <c r="R43" s="4">
        <v>4.9625584736449673</v>
      </c>
      <c r="S43" s="4">
        <f t="shared" si="1"/>
        <v>220.86024632982881</v>
      </c>
      <c r="T43" s="4"/>
      <c r="U43" s="4"/>
      <c r="V43" s="4"/>
      <c r="W43" s="5"/>
    </row>
    <row r="44" spans="1:23" x14ac:dyDescent="0.15">
      <c r="A44" s="1" t="s">
        <v>58</v>
      </c>
      <c r="B44" s="4">
        <v>9.625958423024887E-6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2.5940689752718244E-3</v>
      </c>
      <c r="L44" s="4">
        <v>0</v>
      </c>
      <c r="M44" s="4">
        <v>3.7769791939266961E-3</v>
      </c>
      <c r="N44" s="4">
        <v>0</v>
      </c>
      <c r="O44" s="4">
        <v>2.1767303044092768E-3</v>
      </c>
      <c r="P44" s="4">
        <v>0</v>
      </c>
      <c r="Q44" s="4">
        <v>0</v>
      </c>
      <c r="R44" s="4">
        <v>4.4497158087868638E-3</v>
      </c>
      <c r="S44" s="4">
        <f t="shared" si="1"/>
        <v>1.3007120240817686E-2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7.5511562478560394E-3</v>
      </c>
      <c r="L45" s="4">
        <v>0</v>
      </c>
      <c r="M45" s="4">
        <v>3.8425103786793669E-3</v>
      </c>
      <c r="N45" s="4">
        <v>0</v>
      </c>
      <c r="O45" s="4">
        <v>9.2136732461768369E-6</v>
      </c>
      <c r="P45" s="4">
        <v>0</v>
      </c>
      <c r="Q45" s="4">
        <v>0</v>
      </c>
      <c r="R45" s="4">
        <v>0</v>
      </c>
      <c r="S45" s="4">
        <f t="shared" si="1"/>
        <v>1.1402880299781584E-2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0.13316427719751106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0.87802379764500005</v>
      </c>
      <c r="L46" s="4">
        <v>5.4632591853466667E-2</v>
      </c>
      <c r="M46" s="4">
        <v>3.6507069117320659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4.7165275784280434</v>
      </c>
      <c r="T46" s="4"/>
      <c r="U46" s="4"/>
      <c r="V46" s="4"/>
      <c r="W46" s="5"/>
    </row>
    <row r="47" spans="1:23" x14ac:dyDescent="0.15">
      <c r="A47" s="1" t="s">
        <v>61</v>
      </c>
      <c r="B47" s="4">
        <v>5.8518475539630507E-2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7.843679258962001</v>
      </c>
      <c r="L47" s="4">
        <v>1.983281454896523</v>
      </c>
      <c r="M47" s="4">
        <v>10.580862405189546</v>
      </c>
      <c r="N47" s="4">
        <v>2.122774861043363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22.589116455631064</v>
      </c>
      <c r="T47" s="4"/>
      <c r="U47" s="4"/>
      <c r="V47" s="4"/>
      <c r="W47" s="5"/>
    </row>
    <row r="48" spans="1:23" x14ac:dyDescent="0.15">
      <c r="A48" s="1" t="s">
        <v>62</v>
      </c>
      <c r="B48" s="4">
        <v>0.51203666097176703</v>
      </c>
      <c r="C48" s="4">
        <v>0</v>
      </c>
      <c r="D48" s="4">
        <v>0</v>
      </c>
      <c r="E48" s="4">
        <v>0.11206898216387724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0.61461665835150003</v>
      </c>
      <c r="L48" s="4">
        <v>0</v>
      </c>
      <c r="M48" s="4">
        <v>0.78892395126413273</v>
      </c>
      <c r="N48" s="4">
        <v>0.28514886193119804</v>
      </c>
      <c r="O48" s="4">
        <v>0.97056684731742049</v>
      </c>
      <c r="P48" s="4">
        <v>0</v>
      </c>
      <c r="Q48" s="4">
        <v>0</v>
      </c>
      <c r="R48" s="4">
        <v>0.32410934927991086</v>
      </c>
      <c r="S48" s="4">
        <f t="shared" si="1"/>
        <v>3.6074713112798062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1.4048380762319999</v>
      </c>
      <c r="L49" s="4">
        <v>0</v>
      </c>
      <c r="M49" s="4">
        <v>0.7734548541805224</v>
      </c>
      <c r="N49" s="4">
        <v>0.11089122408435481</v>
      </c>
      <c r="O49" s="4">
        <v>0.53224633562568224</v>
      </c>
      <c r="P49" s="4">
        <v>0</v>
      </c>
      <c r="Q49" s="4">
        <v>0</v>
      </c>
      <c r="R49" s="4">
        <v>0</v>
      </c>
      <c r="S49" s="4">
        <f t="shared" si="1"/>
        <v>2.8214304901225589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158.88317398894299</v>
      </c>
      <c r="C4" s="3">
        <f t="shared" ref="C4:R4" si="0">SUM(C5:C49)</f>
        <v>1.7534561272952947</v>
      </c>
      <c r="D4" s="3">
        <f t="shared" si="0"/>
        <v>21.870770427024937</v>
      </c>
      <c r="E4" s="3">
        <f t="shared" si="0"/>
        <v>0.27642003207494514</v>
      </c>
      <c r="F4" s="3">
        <f t="shared" si="0"/>
        <v>26.167515389085658</v>
      </c>
      <c r="G4" s="3">
        <f t="shared" si="0"/>
        <v>2.8797996480767658</v>
      </c>
      <c r="H4" s="3">
        <f t="shared" si="0"/>
        <v>0.67101441071800649</v>
      </c>
      <c r="I4" s="3">
        <f t="shared" si="0"/>
        <v>3.7012131666950006E-2</v>
      </c>
      <c r="J4" s="3">
        <f t="shared" si="0"/>
        <v>2.8529901930978215E-2</v>
      </c>
      <c r="K4" s="3">
        <f t="shared" si="0"/>
        <v>3.7608805899784734</v>
      </c>
      <c r="L4" s="3">
        <f t="shared" si="0"/>
        <v>0.25525560971536371</v>
      </c>
      <c r="M4" s="3">
        <f t="shared" si="0"/>
        <v>11.289886246246219</v>
      </c>
      <c r="N4" s="3">
        <f t="shared" si="0"/>
        <v>0.35015727969886301</v>
      </c>
      <c r="O4" s="3">
        <f t="shared" si="0"/>
        <v>0.12050673359696842</v>
      </c>
      <c r="P4" s="3">
        <f t="shared" si="0"/>
        <v>0.39227279410872806</v>
      </c>
      <c r="Q4" s="3">
        <f t="shared" si="0"/>
        <v>0</v>
      </c>
      <c r="R4" s="3">
        <f t="shared" si="0"/>
        <v>1.9817710717570967</v>
      </c>
      <c r="S4" s="3">
        <f>SUM(S5:S49)</f>
        <v>230.71842238191826</v>
      </c>
      <c r="T4" s="3"/>
      <c r="U4" s="3"/>
      <c r="V4" s="3"/>
      <c r="W4" s="3"/>
    </row>
    <row r="5" spans="1:23" x14ac:dyDescent="0.15">
      <c r="A5" s="1" t="s">
        <v>20</v>
      </c>
      <c r="B5" s="4">
        <v>0.90272227912534975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0.39218396294810004</v>
      </c>
      <c r="L5" s="4">
        <v>0</v>
      </c>
      <c r="M5" s="4">
        <v>2.0413020511532349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3.3362082932266848</v>
      </c>
      <c r="T5" s="4"/>
      <c r="U5" s="4"/>
      <c r="V5" s="4"/>
      <c r="W5" s="5"/>
    </row>
    <row r="6" spans="1:23" x14ac:dyDescent="0.15">
      <c r="A6" s="1" t="s">
        <v>21</v>
      </c>
      <c r="B6" s="4">
        <v>18.016372159734015</v>
      </c>
      <c r="C6" s="4">
        <v>0.36147674902701965</v>
      </c>
      <c r="D6" s="4">
        <v>4.0034457525425617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1.6388239646025506E-2</v>
      </c>
      <c r="L6" s="4">
        <v>1.9795585150444905E-4</v>
      </c>
      <c r="M6" s="4">
        <v>0.10224271216875799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22.500123568969883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5.8459321509009482E-2</v>
      </c>
      <c r="C8" s="4">
        <v>1.4097909710126757E-5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1.8006911471436199E-3</v>
      </c>
      <c r="L8" s="4">
        <v>0</v>
      </c>
      <c r="M8" s="4">
        <v>9.9662229024015725E-2</v>
      </c>
      <c r="N8" s="4">
        <v>1.0383358355103673E-2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0.17031969794498264</v>
      </c>
      <c r="T8" s="4"/>
      <c r="U8" s="4"/>
      <c r="V8" s="4"/>
      <c r="W8" s="5"/>
    </row>
    <row r="9" spans="1:23" x14ac:dyDescent="0.15">
      <c r="A9" s="1" t="s">
        <v>24</v>
      </c>
      <c r="B9" s="4">
        <v>1.3419879791769361E-3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9.426000589740968E-4</v>
      </c>
      <c r="L9" s="4">
        <v>0</v>
      </c>
      <c r="M9" s="4">
        <v>6.8124755021196212E-3</v>
      </c>
      <c r="N9" s="4">
        <v>0</v>
      </c>
      <c r="O9" s="4">
        <v>0</v>
      </c>
      <c r="P9" s="4">
        <v>0</v>
      </c>
      <c r="Q9" s="4">
        <v>0</v>
      </c>
      <c r="R9" s="4">
        <v>1.2938424993455394E-3</v>
      </c>
      <c r="S9" s="4">
        <f t="shared" si="1"/>
        <v>1.0390906039616192E-2</v>
      </c>
      <c r="T9" s="4"/>
      <c r="U9" s="4"/>
      <c r="V9" s="4"/>
      <c r="W9" s="5"/>
    </row>
    <row r="10" spans="1:23" x14ac:dyDescent="0.15">
      <c r="A10" s="1" t="s">
        <v>25</v>
      </c>
      <c r="B10" s="4">
        <v>0.19913554571637299</v>
      </c>
      <c r="C10" s="4">
        <v>0</v>
      </c>
      <c r="D10" s="4">
        <v>0</v>
      </c>
      <c r="E10" s="4">
        <v>1.3701614151509576E-4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9.7835385431449388E-4</v>
      </c>
      <c r="L10" s="4">
        <v>0</v>
      </c>
      <c r="M10" s="4">
        <v>8.9241047093325726E-2</v>
      </c>
      <c r="N10" s="4">
        <v>6.8194529459561536E-4</v>
      </c>
      <c r="O10" s="4">
        <v>0</v>
      </c>
      <c r="P10" s="4">
        <v>0</v>
      </c>
      <c r="Q10" s="4">
        <v>0</v>
      </c>
      <c r="R10" s="4">
        <v>2.5876849986910786E-5</v>
      </c>
      <c r="S10" s="4">
        <f t="shared" si="1"/>
        <v>0.29019978495011084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0.14819692484371133</v>
      </c>
      <c r="C13" s="4">
        <v>0</v>
      </c>
      <c r="D13" s="4">
        <v>2.007029435198603E-2</v>
      </c>
      <c r="E13" s="4">
        <v>4.3599733261579943E-3</v>
      </c>
      <c r="F13" s="4">
        <v>4.4672899790799032E-3</v>
      </c>
      <c r="G13" s="4">
        <v>0</v>
      </c>
      <c r="H13" s="4">
        <v>0</v>
      </c>
      <c r="I13" s="4">
        <v>0</v>
      </c>
      <c r="J13" s="4">
        <v>1.1948008158418744E-8</v>
      </c>
      <c r="K13" s="4">
        <v>1.6212721014354468E-2</v>
      </c>
      <c r="L13" s="4">
        <v>3.4552294080776564E-4</v>
      </c>
      <c r="M13" s="4">
        <v>6.3956282248920212E-3</v>
      </c>
      <c r="N13" s="4">
        <v>2.8760301554684641E-4</v>
      </c>
      <c r="O13" s="4">
        <v>1.4928552213382227E-4</v>
      </c>
      <c r="P13" s="4">
        <v>0</v>
      </c>
      <c r="Q13" s="4">
        <v>0</v>
      </c>
      <c r="R13" s="4">
        <v>1.3352454593245968E-2</v>
      </c>
      <c r="S13" s="4">
        <f t="shared" si="1"/>
        <v>0.21383770975992433</v>
      </c>
      <c r="T13" s="4"/>
      <c r="U13" s="4"/>
      <c r="V13" s="4"/>
      <c r="W13" s="5"/>
    </row>
    <row r="14" spans="1:23" x14ac:dyDescent="0.15">
      <c r="A14" s="1" t="s">
        <v>28</v>
      </c>
      <c r="B14" s="4">
        <v>8.3163269463035649E-2</v>
      </c>
      <c r="C14" s="4">
        <v>4.4777429199887926E-5</v>
      </c>
      <c r="D14" s="4">
        <v>1.4213726427772704E-2</v>
      </c>
      <c r="E14" s="4">
        <v>9.2580720927044351E-5</v>
      </c>
      <c r="F14" s="4">
        <v>1.1625403746728404E-3</v>
      </c>
      <c r="G14" s="4">
        <v>0</v>
      </c>
      <c r="H14" s="4">
        <v>0</v>
      </c>
      <c r="I14" s="4">
        <v>0</v>
      </c>
      <c r="J14" s="4">
        <v>0</v>
      </c>
      <c r="K14" s="4">
        <v>2.4085056679303647E-3</v>
      </c>
      <c r="L14" s="4">
        <v>1.799598650040446E-5</v>
      </c>
      <c r="M14" s="4">
        <v>6.1375799104177956E-3</v>
      </c>
      <c r="N14" s="4">
        <v>5.6927607201025278E-3</v>
      </c>
      <c r="O14" s="4">
        <v>9.7194403772233218E-4</v>
      </c>
      <c r="P14" s="4">
        <v>0</v>
      </c>
      <c r="Q14" s="4">
        <v>0</v>
      </c>
      <c r="R14" s="4">
        <v>4.5957285576753562E-2</v>
      </c>
      <c r="S14" s="4">
        <f t="shared" si="1"/>
        <v>0.1598629663150351</v>
      </c>
      <c r="T14" s="4"/>
      <c r="U14" s="4"/>
      <c r="V14" s="4"/>
      <c r="W14" s="5"/>
    </row>
    <row r="15" spans="1:23" x14ac:dyDescent="0.15">
      <c r="A15" s="1" t="s">
        <v>29</v>
      </c>
      <c r="B15" s="4">
        <v>0.13603523473000265</v>
      </c>
      <c r="C15" s="4">
        <v>0</v>
      </c>
      <c r="D15" s="4">
        <v>0</v>
      </c>
      <c r="E15" s="4">
        <v>0</v>
      </c>
      <c r="F15" s="4">
        <v>6.5311257004092166E-4</v>
      </c>
      <c r="G15" s="4">
        <v>0</v>
      </c>
      <c r="H15" s="4">
        <v>0</v>
      </c>
      <c r="I15" s="4">
        <v>0</v>
      </c>
      <c r="J15" s="4">
        <v>0</v>
      </c>
      <c r="K15" s="4">
        <v>2.187482205826095E-3</v>
      </c>
      <c r="L15" s="4">
        <v>0</v>
      </c>
      <c r="M15" s="4">
        <v>3.3982978029221417E-3</v>
      </c>
      <c r="N15" s="4">
        <v>7.5903476268033708E-4</v>
      </c>
      <c r="O15" s="4">
        <v>5.3996890984574019E-5</v>
      </c>
      <c r="P15" s="4">
        <v>0</v>
      </c>
      <c r="Q15" s="4">
        <v>0</v>
      </c>
      <c r="R15" s="4">
        <v>1.3067809243389947E-2</v>
      </c>
      <c r="S15" s="4">
        <f t="shared" si="1"/>
        <v>0.15615496820584662</v>
      </c>
      <c r="T15" s="4"/>
      <c r="U15" s="4"/>
      <c r="V15" s="4"/>
      <c r="W15" s="5"/>
    </row>
    <row r="16" spans="1:23" x14ac:dyDescent="0.15">
      <c r="A16" s="1" t="s">
        <v>30</v>
      </c>
      <c r="B16" s="4">
        <v>6.2849032438039134E-3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1.9762097788146586E-3</v>
      </c>
      <c r="L16" s="4">
        <v>0</v>
      </c>
      <c r="M16" s="4">
        <v>2.2747951414420413E-3</v>
      </c>
      <c r="N16" s="4">
        <v>0</v>
      </c>
      <c r="O16" s="4">
        <v>0</v>
      </c>
      <c r="P16" s="4">
        <v>0</v>
      </c>
      <c r="Q16" s="4">
        <v>0</v>
      </c>
      <c r="R16" s="4">
        <v>2.3832578837944839E-2</v>
      </c>
      <c r="S16" s="4">
        <f t="shared" si="1"/>
        <v>3.4368487002005454E-2</v>
      </c>
      <c r="T16" s="4"/>
      <c r="U16" s="4"/>
      <c r="V16" s="4"/>
      <c r="W16" s="5"/>
    </row>
    <row r="17" spans="1:23" x14ac:dyDescent="0.15">
      <c r="A17" s="1" t="s">
        <v>31</v>
      </c>
      <c r="B17" s="4">
        <v>9.8803086073026056E-2</v>
      </c>
      <c r="C17" s="4">
        <v>0</v>
      </c>
      <c r="D17" s="4">
        <v>0</v>
      </c>
      <c r="E17" s="4">
        <v>0</v>
      </c>
      <c r="F17" s="4">
        <v>3.7227416492332534E-4</v>
      </c>
      <c r="G17" s="4">
        <v>0</v>
      </c>
      <c r="H17" s="4">
        <v>0</v>
      </c>
      <c r="I17" s="4">
        <v>0</v>
      </c>
      <c r="J17" s="4">
        <v>0</v>
      </c>
      <c r="K17" s="4">
        <v>4.5829864936326788E-3</v>
      </c>
      <c r="L17" s="4">
        <v>1.1877351090266941E-4</v>
      </c>
      <c r="M17" s="4">
        <v>5.9827509217332568E-3</v>
      </c>
      <c r="N17" s="4">
        <v>9.6658333060074158E-4</v>
      </c>
      <c r="O17" s="4">
        <v>5.2885190287832781E-3</v>
      </c>
      <c r="P17" s="4">
        <v>0</v>
      </c>
      <c r="Q17" s="4">
        <v>0</v>
      </c>
      <c r="R17" s="4">
        <v>3.8038969480758866E-3</v>
      </c>
      <c r="S17" s="4">
        <f t="shared" si="1"/>
        <v>0.11991887047167789</v>
      </c>
      <c r="T17" s="4"/>
      <c r="U17" s="4"/>
      <c r="V17" s="4"/>
      <c r="W17" s="5"/>
    </row>
    <row r="18" spans="1:23" x14ac:dyDescent="0.15">
      <c r="A18" s="1" t="s">
        <v>32</v>
      </c>
      <c r="B18" s="4">
        <v>2.0283664833553827E-2</v>
      </c>
      <c r="C18" s="4">
        <v>0</v>
      </c>
      <c r="D18" s="4">
        <v>7.3142094591631849E-5</v>
      </c>
      <c r="E18" s="4">
        <v>1.6980794022724507E-3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1.183125591264039E-3</v>
      </c>
      <c r="L18" s="4">
        <v>2.1595183800485352E-5</v>
      </c>
      <c r="M18" s="4">
        <v>3.3308082437519589E-3</v>
      </c>
      <c r="N18" s="4">
        <v>2.6684815875480596E-5</v>
      </c>
      <c r="O18" s="4">
        <v>2.0296478434789879E-3</v>
      </c>
      <c r="P18" s="4">
        <v>0</v>
      </c>
      <c r="Q18" s="4">
        <v>0</v>
      </c>
      <c r="R18" s="4">
        <v>4.0626654479449945E-3</v>
      </c>
      <c r="S18" s="4">
        <f t="shared" si="1"/>
        <v>3.2709413456533852E-2</v>
      </c>
      <c r="T18" s="4"/>
      <c r="U18" s="4"/>
      <c r="V18" s="4"/>
      <c r="W18" s="5"/>
    </row>
    <row r="19" spans="1:23" x14ac:dyDescent="0.15">
      <c r="A19" s="1" t="s">
        <v>33</v>
      </c>
      <c r="B19" s="4">
        <v>1.6390583129507318E-2</v>
      </c>
      <c r="C19" s="4">
        <v>1.0403410578597377E-4</v>
      </c>
      <c r="D19" s="4">
        <v>0</v>
      </c>
      <c r="E19" s="4">
        <v>0</v>
      </c>
      <c r="F19" s="4">
        <v>7.8373508404910614E-4</v>
      </c>
      <c r="G19" s="4">
        <v>0</v>
      </c>
      <c r="H19" s="4">
        <v>0</v>
      </c>
      <c r="I19" s="4">
        <v>0</v>
      </c>
      <c r="J19" s="4">
        <v>0</v>
      </c>
      <c r="K19" s="4">
        <v>2.9025581126340292E-3</v>
      </c>
      <c r="L19" s="4">
        <v>0</v>
      </c>
      <c r="M19" s="4">
        <v>5.5579636963679882E-4</v>
      </c>
      <c r="N19" s="4">
        <v>0</v>
      </c>
      <c r="O19" s="4">
        <v>4.7644315574624138E-5</v>
      </c>
      <c r="P19" s="4">
        <v>0</v>
      </c>
      <c r="Q19" s="4">
        <v>0</v>
      </c>
      <c r="R19" s="4">
        <v>0</v>
      </c>
      <c r="S19" s="4">
        <f t="shared" si="1"/>
        <v>2.0784351117187849E-2</v>
      </c>
      <c r="T19" s="4"/>
      <c r="U19" s="4"/>
      <c r="V19" s="4"/>
      <c r="W19" s="5"/>
    </row>
    <row r="20" spans="1:23" x14ac:dyDescent="0.15">
      <c r="A20" s="1" t="s">
        <v>34</v>
      </c>
      <c r="B20" s="4">
        <v>4.6241185619139591E-2</v>
      </c>
      <c r="C20" s="4">
        <v>0</v>
      </c>
      <c r="D20" s="4">
        <v>0</v>
      </c>
      <c r="E20" s="4">
        <v>8.1008130811163802E-4</v>
      </c>
      <c r="F20" s="4">
        <v>1.9593377101227653E-4</v>
      </c>
      <c r="G20" s="4">
        <v>0</v>
      </c>
      <c r="H20" s="4">
        <v>0</v>
      </c>
      <c r="I20" s="4">
        <v>0</v>
      </c>
      <c r="J20" s="4">
        <v>0</v>
      </c>
      <c r="K20" s="4">
        <v>1.4496538838015421E-3</v>
      </c>
      <c r="L20" s="4">
        <v>2.1595183800485352E-5</v>
      </c>
      <c r="M20" s="4">
        <v>9.297679269209878E-3</v>
      </c>
      <c r="N20" s="4">
        <v>1.245291407522428E-4</v>
      </c>
      <c r="O20" s="4">
        <v>0</v>
      </c>
      <c r="P20" s="4">
        <v>0</v>
      </c>
      <c r="Q20" s="4">
        <v>0</v>
      </c>
      <c r="R20" s="4">
        <v>5.1753699973821569E-4</v>
      </c>
      <c r="S20" s="4">
        <f t="shared" si="1"/>
        <v>5.8658195175565871E-2</v>
      </c>
      <c r="T20" s="4"/>
      <c r="U20" s="4"/>
      <c r="V20" s="4"/>
      <c r="W20" s="5"/>
    </row>
    <row r="21" spans="1:23" x14ac:dyDescent="0.15">
      <c r="A21" s="1" t="s">
        <v>35</v>
      </c>
      <c r="B21" s="4">
        <v>3.2453698578035339E-5</v>
      </c>
      <c r="C21" s="4">
        <v>0</v>
      </c>
      <c r="D21" s="4">
        <v>0</v>
      </c>
      <c r="E21" s="4">
        <v>0</v>
      </c>
      <c r="F21" s="4">
        <v>1.2147893802761144E-3</v>
      </c>
      <c r="G21" s="4">
        <v>0</v>
      </c>
      <c r="H21" s="4">
        <v>0</v>
      </c>
      <c r="I21" s="4">
        <v>0</v>
      </c>
      <c r="J21" s="4">
        <v>1.2545408566339681E-7</v>
      </c>
      <c r="K21" s="4">
        <v>2.6165277499108556E-3</v>
      </c>
      <c r="L21" s="4">
        <v>0</v>
      </c>
      <c r="M21" s="4">
        <v>1.7785483828377567E-3</v>
      </c>
      <c r="N21" s="4">
        <v>0</v>
      </c>
      <c r="O21" s="4">
        <v>6.3525754099498848E-6</v>
      </c>
      <c r="P21" s="4">
        <v>0</v>
      </c>
      <c r="Q21" s="4">
        <v>0</v>
      </c>
      <c r="R21" s="4">
        <v>1.8113794990837553E-4</v>
      </c>
      <c r="S21" s="4">
        <f t="shared" si="1"/>
        <v>5.8299351910067508E-3</v>
      </c>
      <c r="T21" s="4"/>
      <c r="U21" s="4"/>
      <c r="V21" s="4"/>
      <c r="W21" s="5"/>
    </row>
    <row r="22" spans="1:23" x14ac:dyDescent="0.15">
      <c r="A22" s="1" t="s">
        <v>36</v>
      </c>
      <c r="B22" s="4">
        <v>0.5191413658770152</v>
      </c>
      <c r="C22" s="4">
        <v>0</v>
      </c>
      <c r="D22" s="4">
        <v>0</v>
      </c>
      <c r="E22" s="4">
        <v>5.0890465034584701E-3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3.7834016160201689E-3</v>
      </c>
      <c r="L22" s="4">
        <v>1.8355906230412545E-4</v>
      </c>
      <c r="M22" s="4">
        <v>8.1940264780739486E-3</v>
      </c>
      <c r="N22" s="4">
        <v>0</v>
      </c>
      <c r="O22" s="4">
        <v>6.1302352706016393E-4</v>
      </c>
      <c r="P22" s="4">
        <v>0</v>
      </c>
      <c r="Q22" s="4">
        <v>0</v>
      </c>
      <c r="R22" s="4">
        <v>4.8648477975392294E-3</v>
      </c>
      <c r="S22" s="4">
        <f t="shared" si="1"/>
        <v>0.54186927086147141</v>
      </c>
      <c r="T22" s="4"/>
      <c r="U22" s="4"/>
      <c r="V22" s="4"/>
      <c r="W22" s="5"/>
    </row>
    <row r="23" spans="1:23" x14ac:dyDescent="0.15">
      <c r="A23" s="1" t="s">
        <v>37</v>
      </c>
      <c r="B23" s="4">
        <v>1.1894502814456653E-2</v>
      </c>
      <c r="C23" s="4">
        <v>0</v>
      </c>
      <c r="D23" s="4">
        <v>0</v>
      </c>
      <c r="E23" s="4">
        <v>1.0126016351395475E-4</v>
      </c>
      <c r="F23" s="4">
        <v>0</v>
      </c>
      <c r="G23" s="4">
        <v>0</v>
      </c>
      <c r="H23" s="4">
        <v>0</v>
      </c>
      <c r="I23" s="4">
        <v>0</v>
      </c>
      <c r="J23" s="4">
        <v>4.4805030594070281E-7</v>
      </c>
      <c r="K23" s="4">
        <v>5.1908010144194241E-3</v>
      </c>
      <c r="L23" s="4">
        <v>3.239277570072802E-5</v>
      </c>
      <c r="M23" s="4">
        <v>2.5884230928799497E-3</v>
      </c>
      <c r="N23" s="4">
        <v>0</v>
      </c>
      <c r="O23" s="4">
        <v>0</v>
      </c>
      <c r="P23" s="4">
        <v>0</v>
      </c>
      <c r="Q23" s="4">
        <v>0</v>
      </c>
      <c r="R23" s="4">
        <v>2.846453498560187E-4</v>
      </c>
      <c r="S23" s="4">
        <f t="shared" si="1"/>
        <v>2.0092473261132671E-2</v>
      </c>
      <c r="T23" s="4"/>
      <c r="U23" s="4"/>
      <c r="V23" s="4"/>
      <c r="W23" s="5"/>
    </row>
    <row r="24" spans="1:23" x14ac:dyDescent="0.15">
      <c r="A24" s="1" t="s">
        <v>38</v>
      </c>
      <c r="B24" s="4">
        <v>5.2139311907287468E-3</v>
      </c>
      <c r="C24" s="4">
        <v>0</v>
      </c>
      <c r="D24" s="4">
        <v>0</v>
      </c>
      <c r="E24" s="4">
        <v>0</v>
      </c>
      <c r="F24" s="4">
        <v>2.2212358507091752E-2</v>
      </c>
      <c r="G24" s="4">
        <v>0</v>
      </c>
      <c r="H24" s="4">
        <v>0</v>
      </c>
      <c r="I24" s="4">
        <v>0</v>
      </c>
      <c r="J24" s="4">
        <v>0</v>
      </c>
      <c r="K24" s="4">
        <v>2.3630008374971329E-3</v>
      </c>
      <c r="L24" s="4">
        <v>6.478555140145604E-5</v>
      </c>
      <c r="M24" s="4">
        <v>2.1477559712393445E-3</v>
      </c>
      <c r="N24" s="4">
        <v>0</v>
      </c>
      <c r="O24" s="4">
        <v>3.1762877049749424E-6</v>
      </c>
      <c r="P24" s="4">
        <v>0</v>
      </c>
      <c r="Q24" s="4">
        <v>0</v>
      </c>
      <c r="R24" s="4">
        <v>7.7630549960732364E-5</v>
      </c>
      <c r="S24" s="4">
        <f t="shared" si="1"/>
        <v>3.2082638895624141E-2</v>
      </c>
      <c r="T24" s="4"/>
      <c r="U24" s="4"/>
      <c r="V24" s="4"/>
      <c r="W24" s="5"/>
    </row>
    <row r="25" spans="1:23" x14ac:dyDescent="0.15">
      <c r="A25" s="1" t="s">
        <v>39</v>
      </c>
      <c r="B25" s="4">
        <v>0.15176002974773023</v>
      </c>
      <c r="C25" s="4">
        <v>0.17690213476638353</v>
      </c>
      <c r="D25" s="4">
        <v>0</v>
      </c>
      <c r="E25" s="4">
        <v>0</v>
      </c>
      <c r="F25" s="4">
        <v>0</v>
      </c>
      <c r="G25" s="4">
        <v>2.2012984840409127E-2</v>
      </c>
      <c r="H25" s="4">
        <v>0</v>
      </c>
      <c r="I25" s="4">
        <v>0</v>
      </c>
      <c r="J25" s="4">
        <v>2.8527255447171128E-2</v>
      </c>
      <c r="K25" s="4">
        <v>3.0228208787790007E-4</v>
      </c>
      <c r="L25" s="4">
        <v>0</v>
      </c>
      <c r="M25" s="4">
        <v>6.800565579913119E-3</v>
      </c>
      <c r="N25" s="4">
        <v>3.2887553076758981E-2</v>
      </c>
      <c r="O25" s="4">
        <v>5.3996890984574019E-5</v>
      </c>
      <c r="P25" s="4">
        <v>0.21834155221406612</v>
      </c>
      <c r="Q25" s="4">
        <v>0</v>
      </c>
      <c r="R25" s="4">
        <v>7.7630549960732364E-5</v>
      </c>
      <c r="S25" s="4">
        <f t="shared" si="1"/>
        <v>0.63766598520125539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0.55619102562209111</v>
      </c>
      <c r="E26" s="4">
        <v>9.2997183664905309E-2</v>
      </c>
      <c r="F26" s="4">
        <v>0.17628076820272082</v>
      </c>
      <c r="G26" s="4">
        <v>7.2837082192530201E-5</v>
      </c>
      <c r="H26" s="4">
        <v>0.66793205972010072</v>
      </c>
      <c r="I26" s="4">
        <v>0</v>
      </c>
      <c r="J26" s="4">
        <v>1.4098649626934119E-6</v>
      </c>
      <c r="K26" s="4">
        <v>1.8829248764265324E-2</v>
      </c>
      <c r="L26" s="4">
        <v>9.5414720425144404E-3</v>
      </c>
      <c r="M26" s="4">
        <v>2.756516829273483E-2</v>
      </c>
      <c r="N26" s="4">
        <v>4.8199916078227037E-3</v>
      </c>
      <c r="O26" s="4">
        <v>6.0349466394523906E-4</v>
      </c>
      <c r="P26" s="4">
        <v>5.3331790239705406E-4</v>
      </c>
      <c r="Q26" s="4">
        <v>0</v>
      </c>
      <c r="R26" s="4">
        <v>0.20222758264770782</v>
      </c>
      <c r="S26" s="4">
        <f t="shared" si="1"/>
        <v>1.7575955600783608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7.5746590936852888E-3</v>
      </c>
      <c r="G27" s="4">
        <v>0</v>
      </c>
      <c r="H27" s="4">
        <v>0</v>
      </c>
      <c r="I27" s="4">
        <v>0</v>
      </c>
      <c r="J27" s="4">
        <v>0</v>
      </c>
      <c r="K27" s="4">
        <v>1.1896262813259296E-3</v>
      </c>
      <c r="L27" s="4">
        <v>6.4425631671447946E-4</v>
      </c>
      <c r="M27" s="4">
        <v>8.243377153830543E-4</v>
      </c>
      <c r="N27" s="4">
        <v>0</v>
      </c>
      <c r="O27" s="4">
        <v>5.3996890984574019E-5</v>
      </c>
      <c r="P27" s="4">
        <v>0</v>
      </c>
      <c r="Q27" s="4">
        <v>0</v>
      </c>
      <c r="R27" s="4">
        <v>1.5551986842133381E-2</v>
      </c>
      <c r="S27" s="4">
        <f t="shared" si="1"/>
        <v>2.5838863140226705E-2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4.2182596715635212E-3</v>
      </c>
      <c r="G28" s="4">
        <v>0</v>
      </c>
      <c r="H28" s="4">
        <v>0</v>
      </c>
      <c r="I28" s="4">
        <v>0</v>
      </c>
      <c r="J28" s="4">
        <v>0</v>
      </c>
      <c r="K28" s="4">
        <v>9.4260005897409713E-5</v>
      </c>
      <c r="L28" s="4">
        <v>0</v>
      </c>
      <c r="M28" s="4">
        <v>1.2719751097898759E-4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4.4397171884399183E-3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7.6285597876282951E-3</v>
      </c>
      <c r="L29" s="4">
        <v>3.8511411110865541E-4</v>
      </c>
      <c r="M29" s="4">
        <v>4.7429994959280186E-3</v>
      </c>
      <c r="N29" s="4">
        <v>9.4824961451643152E-5</v>
      </c>
      <c r="O29" s="4">
        <v>0</v>
      </c>
      <c r="P29" s="4">
        <v>0</v>
      </c>
      <c r="Q29" s="4">
        <v>0</v>
      </c>
      <c r="R29" s="4">
        <v>3.1052219984292946E-4</v>
      </c>
      <c r="S29" s="4">
        <f t="shared" si="1"/>
        <v>1.3162020555959541E-2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1.0075267704741651E-3</v>
      </c>
      <c r="G30" s="4">
        <v>0</v>
      </c>
      <c r="H30" s="4">
        <v>0</v>
      </c>
      <c r="I30" s="4">
        <v>0</v>
      </c>
      <c r="J30" s="4">
        <v>0</v>
      </c>
      <c r="K30" s="4">
        <v>7.87558600998013E-3</v>
      </c>
      <c r="L30" s="4">
        <v>6.0106594911350883E-4</v>
      </c>
      <c r="M30" s="4">
        <v>7.9596288601081859E-3</v>
      </c>
      <c r="N30" s="4">
        <v>4.1589895373527726E-5</v>
      </c>
      <c r="O30" s="4">
        <v>1.4896789336332477E-3</v>
      </c>
      <c r="P30" s="4">
        <v>0</v>
      </c>
      <c r="Q30" s="4">
        <v>0</v>
      </c>
      <c r="R30" s="4">
        <v>1.3300700893272146E-2</v>
      </c>
      <c r="S30" s="4">
        <f t="shared" si="1"/>
        <v>3.2275777311954912E-2</v>
      </c>
      <c r="T30" s="4"/>
      <c r="U30" s="4"/>
      <c r="V30" s="4"/>
      <c r="W30" s="5"/>
    </row>
    <row r="31" spans="1:23" x14ac:dyDescent="0.15">
      <c r="A31" s="1" t="s">
        <v>45</v>
      </c>
      <c r="B31" s="4">
        <v>8.2857607335771721</v>
      </c>
      <c r="C31" s="4">
        <v>3.4366350315372519E-4</v>
      </c>
      <c r="D31" s="4">
        <v>3.7403446976565446E-2</v>
      </c>
      <c r="E31" s="4">
        <v>8.90442305004253E-2</v>
      </c>
      <c r="F31" s="4">
        <v>6.2816366986535851E-2</v>
      </c>
      <c r="G31" s="4">
        <v>4.0060395205891615E-3</v>
      </c>
      <c r="H31" s="4">
        <v>0</v>
      </c>
      <c r="I31" s="4">
        <v>7.6353030772460043E-3</v>
      </c>
      <c r="J31" s="4">
        <v>1.911681305346999E-7</v>
      </c>
      <c r="K31" s="4">
        <v>1.422350985541603E-2</v>
      </c>
      <c r="L31" s="4">
        <v>8.1341858981828145E-4</v>
      </c>
      <c r="M31" s="4">
        <v>0.48418597738316627</v>
      </c>
      <c r="N31" s="4">
        <v>0.10568076580552832</v>
      </c>
      <c r="O31" s="4">
        <v>6.1111775443717887E-3</v>
      </c>
      <c r="P31" s="4">
        <v>0</v>
      </c>
      <c r="Q31" s="4">
        <v>0</v>
      </c>
      <c r="R31" s="4">
        <v>0.45972811686745707</v>
      </c>
      <c r="S31" s="4">
        <f t="shared" si="1"/>
        <v>9.5577529413555737</v>
      </c>
      <c r="T31" s="4"/>
      <c r="U31" s="4"/>
      <c r="V31" s="4"/>
      <c r="W31" s="5"/>
    </row>
    <row r="32" spans="1:23" x14ac:dyDescent="0.15">
      <c r="A32" s="1" t="s">
        <v>46</v>
      </c>
      <c r="B32" s="4">
        <v>1.7839493071173471</v>
      </c>
      <c r="C32" s="4">
        <v>1.1869504568521083</v>
      </c>
      <c r="D32" s="4">
        <v>0</v>
      </c>
      <c r="E32" s="4">
        <v>6.6860872176484912E-2</v>
      </c>
      <c r="F32" s="4">
        <v>23.815998049318821</v>
      </c>
      <c r="G32" s="4">
        <v>1.9618991808923314</v>
      </c>
      <c r="H32" s="4">
        <v>0</v>
      </c>
      <c r="I32" s="4">
        <v>2.9364103084575256E-2</v>
      </c>
      <c r="J32" s="4">
        <v>0</v>
      </c>
      <c r="K32" s="4">
        <v>3.6696395399370874E-3</v>
      </c>
      <c r="L32" s="4">
        <v>0</v>
      </c>
      <c r="M32" s="4">
        <v>6.7358550025911207E-2</v>
      </c>
      <c r="N32" s="4">
        <v>3.2021779050576717E-3</v>
      </c>
      <c r="O32" s="4">
        <v>0</v>
      </c>
      <c r="P32" s="4">
        <v>0</v>
      </c>
      <c r="Q32" s="4">
        <v>0</v>
      </c>
      <c r="R32" s="4">
        <v>0.16030708566891236</v>
      </c>
      <c r="S32" s="4">
        <f t="shared" si="1"/>
        <v>29.079559422581482</v>
      </c>
      <c r="T32" s="4"/>
      <c r="U32" s="4"/>
      <c r="V32" s="4"/>
      <c r="W32" s="5"/>
    </row>
    <row r="33" spans="1:23" x14ac:dyDescent="0.15">
      <c r="A33" s="1" t="s">
        <v>47</v>
      </c>
      <c r="B33" s="4">
        <v>6.91468159829981E-2</v>
      </c>
      <c r="C33" s="4">
        <v>5.7770721960850445E-4</v>
      </c>
      <c r="D33" s="4">
        <v>0</v>
      </c>
      <c r="E33" s="4">
        <v>0</v>
      </c>
      <c r="F33" s="4">
        <v>0.29796301670406927</v>
      </c>
      <c r="G33" s="4">
        <v>3.1643665708088117E-2</v>
      </c>
      <c r="H33" s="4">
        <v>0</v>
      </c>
      <c r="I33" s="4">
        <v>0</v>
      </c>
      <c r="J33" s="4">
        <v>0</v>
      </c>
      <c r="K33" s="4">
        <v>1.1441214508926972E-3</v>
      </c>
      <c r="L33" s="4">
        <v>1.1877351090266941E-4</v>
      </c>
      <c r="M33" s="4">
        <v>4.5313284021674463E-2</v>
      </c>
      <c r="N33" s="4">
        <v>0.14203437996655807</v>
      </c>
      <c r="O33" s="4">
        <v>1.270515081989977E-5</v>
      </c>
      <c r="P33" s="4">
        <v>0</v>
      </c>
      <c r="Q33" s="4">
        <v>0</v>
      </c>
      <c r="R33" s="4">
        <v>0.17342664861227611</v>
      </c>
      <c r="S33" s="4">
        <f t="shared" si="1"/>
        <v>0.76138111832788791</v>
      </c>
      <c r="T33" s="4"/>
      <c r="U33" s="4"/>
      <c r="V33" s="4"/>
      <c r="W33" s="5"/>
    </row>
    <row r="34" spans="1:23" x14ac:dyDescent="0.15">
      <c r="A34" s="1" t="s">
        <v>48</v>
      </c>
      <c r="B34" s="4">
        <v>2.530857047636258E-2</v>
      </c>
      <c r="C34" s="4">
        <v>6.4566443289815545E-5</v>
      </c>
      <c r="D34" s="4">
        <v>3.3478856169640355E-3</v>
      </c>
      <c r="E34" s="4">
        <v>2.9463548398477473E-5</v>
      </c>
      <c r="F34" s="4">
        <v>0.12480981213482012</v>
      </c>
      <c r="G34" s="4">
        <v>0</v>
      </c>
      <c r="H34" s="4">
        <v>0</v>
      </c>
      <c r="I34" s="4">
        <v>0</v>
      </c>
      <c r="J34" s="4">
        <v>2.2701215500995611E-7</v>
      </c>
      <c r="K34" s="4">
        <v>1.0693635151809584E-2</v>
      </c>
      <c r="L34" s="4">
        <v>3.4912213810784644E-4</v>
      </c>
      <c r="M34" s="4">
        <v>3.492783185760398E-2</v>
      </c>
      <c r="N34" s="4">
        <v>5.3369631750961193E-5</v>
      </c>
      <c r="O34" s="4">
        <v>3.4145092828480627E-3</v>
      </c>
      <c r="P34" s="4">
        <v>0</v>
      </c>
      <c r="Q34" s="4">
        <v>0</v>
      </c>
      <c r="R34" s="4">
        <v>9.6779418951046352E-3</v>
      </c>
      <c r="S34" s="4">
        <f t="shared" si="1"/>
        <v>0.21267693518921507</v>
      </c>
      <c r="T34" s="4"/>
      <c r="U34" s="4"/>
      <c r="V34" s="4"/>
      <c r="W34" s="5"/>
    </row>
    <row r="35" spans="1:23" x14ac:dyDescent="0.15">
      <c r="A35" s="1" t="s">
        <v>49</v>
      </c>
      <c r="B35" s="4">
        <v>0.12794319958187356</v>
      </c>
      <c r="C35" s="4">
        <v>3.1028150393053899E-4</v>
      </c>
      <c r="D35" s="4">
        <v>0</v>
      </c>
      <c r="E35" s="4">
        <v>1.315842071476004E-2</v>
      </c>
      <c r="F35" s="4">
        <v>1.5062016779026728</v>
      </c>
      <c r="G35" s="4">
        <v>6.4744073060026848E-5</v>
      </c>
      <c r="H35" s="4">
        <v>3.0823509979057617E-3</v>
      </c>
      <c r="I35" s="4">
        <v>1.272550512874334E-5</v>
      </c>
      <c r="J35" s="4">
        <v>1.7922012237628116E-7</v>
      </c>
      <c r="K35" s="4">
        <v>2.398429598334435E-2</v>
      </c>
      <c r="L35" s="4">
        <v>1.115751163025076E-3</v>
      </c>
      <c r="M35" s="4">
        <v>5.6734899417710677E-2</v>
      </c>
      <c r="N35" s="4">
        <v>7.2968146521730825E-3</v>
      </c>
      <c r="O35" s="4">
        <v>2.3631580525013567E-3</v>
      </c>
      <c r="P35" s="4">
        <v>0</v>
      </c>
      <c r="Q35" s="4">
        <v>0</v>
      </c>
      <c r="R35" s="4">
        <v>3.687451123134787E-2</v>
      </c>
      <c r="S35" s="4">
        <f t="shared" si="1"/>
        <v>1.779143009999556</v>
      </c>
      <c r="T35" s="4"/>
      <c r="U35" s="4"/>
      <c r="V35" s="4"/>
      <c r="W35" s="5"/>
    </row>
    <row r="36" spans="1:23" x14ac:dyDescent="0.15">
      <c r="A36" s="1" t="s">
        <v>50</v>
      </c>
      <c r="B36" s="4">
        <v>6.6345579921398452E-3</v>
      </c>
      <c r="C36" s="4">
        <v>6.9726180658548088E-5</v>
      </c>
      <c r="D36" s="4">
        <v>3.4905425743505364E-4</v>
      </c>
      <c r="E36" s="4">
        <v>1.2669325811345315E-4</v>
      </c>
      <c r="F36" s="4">
        <v>8.1181892456086563E-3</v>
      </c>
      <c r="G36" s="4">
        <v>0</v>
      </c>
      <c r="H36" s="4">
        <v>0</v>
      </c>
      <c r="I36" s="4">
        <v>0</v>
      </c>
      <c r="J36" s="4">
        <v>5.3766036712884341E-8</v>
      </c>
      <c r="K36" s="4">
        <v>1.0852902058325897E-2</v>
      </c>
      <c r="L36" s="4">
        <v>3.239277570072802E-5</v>
      </c>
      <c r="M36" s="4">
        <v>2.5411804014608214E-2</v>
      </c>
      <c r="N36" s="4">
        <v>2.9649795417200662E-5</v>
      </c>
      <c r="O36" s="4">
        <v>5.3361633443579036E-4</v>
      </c>
      <c r="P36" s="4">
        <v>0</v>
      </c>
      <c r="Q36" s="4">
        <v>0</v>
      </c>
      <c r="R36" s="4">
        <v>1.7570381141112423E-2</v>
      </c>
      <c r="S36" s="4">
        <f t="shared" si="1"/>
        <v>6.9729020819592535E-2</v>
      </c>
      <c r="T36" s="4"/>
      <c r="U36" s="4"/>
      <c r="V36" s="4"/>
      <c r="W36" s="5"/>
    </row>
    <row r="37" spans="1:23" x14ac:dyDescent="0.15">
      <c r="A37" s="1" t="s">
        <v>51</v>
      </c>
      <c r="B37" s="4">
        <v>8.8483561506062139E-2</v>
      </c>
      <c r="C37" s="4">
        <v>1.9355987750812955E-4</v>
      </c>
      <c r="D37" s="4">
        <v>0</v>
      </c>
      <c r="E37" s="4">
        <v>1.6499587103147384E-3</v>
      </c>
      <c r="F37" s="4">
        <v>0.10276726289593903</v>
      </c>
      <c r="G37" s="4">
        <v>0</v>
      </c>
      <c r="H37" s="4">
        <v>0</v>
      </c>
      <c r="I37" s="4">
        <v>0</v>
      </c>
      <c r="J37" s="4">
        <v>0</v>
      </c>
      <c r="K37" s="4">
        <v>2.5879247136385383E-2</v>
      </c>
      <c r="L37" s="4">
        <v>5.4347879231221464E-3</v>
      </c>
      <c r="M37" s="4">
        <v>8.7275909929252771E-2</v>
      </c>
      <c r="N37" s="4">
        <v>1.5180695253606742E-3</v>
      </c>
      <c r="O37" s="4">
        <v>1.0195883532969562E-3</v>
      </c>
      <c r="P37" s="4">
        <v>0</v>
      </c>
      <c r="Q37" s="4">
        <v>0</v>
      </c>
      <c r="R37" s="4">
        <v>0.10516351834680546</v>
      </c>
      <c r="S37" s="4">
        <f t="shared" si="1"/>
        <v>0.41938546420404743</v>
      </c>
      <c r="T37" s="4"/>
      <c r="U37" s="4"/>
      <c r="V37" s="4"/>
      <c r="W37" s="5"/>
    </row>
    <row r="38" spans="1:23" x14ac:dyDescent="0.15">
      <c r="A38" s="1" t="s">
        <v>52</v>
      </c>
      <c r="B38" s="4">
        <v>2.3731651854373835E-2</v>
      </c>
      <c r="C38" s="4">
        <v>2.4125258507857644E-5</v>
      </c>
      <c r="D38" s="4">
        <v>0</v>
      </c>
      <c r="E38" s="4">
        <v>1.767812903908648E-5</v>
      </c>
      <c r="F38" s="4">
        <v>2.7091109405297433E-2</v>
      </c>
      <c r="G38" s="4">
        <v>0</v>
      </c>
      <c r="H38" s="4">
        <v>0</v>
      </c>
      <c r="I38" s="4">
        <v>0</v>
      </c>
      <c r="J38" s="4">
        <v>0</v>
      </c>
      <c r="K38" s="4">
        <v>1.708706382767872E-2</v>
      </c>
      <c r="L38" s="4">
        <v>1.4036869470315477E-4</v>
      </c>
      <c r="M38" s="4">
        <v>1.2755526683164537E-2</v>
      </c>
      <c r="N38" s="4">
        <v>2.0754856792040466E-4</v>
      </c>
      <c r="O38" s="4">
        <v>1.9448409617561571E-2</v>
      </c>
      <c r="P38" s="4">
        <v>0</v>
      </c>
      <c r="Q38" s="4">
        <v>0</v>
      </c>
      <c r="R38" s="4">
        <v>3.5891190931845257E-2</v>
      </c>
      <c r="S38" s="4">
        <f t="shared" si="1"/>
        <v>0.13639467297009186</v>
      </c>
      <c r="T38" s="4"/>
      <c r="U38" s="4"/>
      <c r="V38" s="4"/>
      <c r="W38" s="5"/>
    </row>
    <row r="39" spans="1:23" x14ac:dyDescent="0.15">
      <c r="A39" s="1" t="s">
        <v>53</v>
      </c>
      <c r="B39" s="4">
        <v>1.7077625731098331E-3</v>
      </c>
      <c r="C39" s="4">
        <v>2.1615116004149909E-5</v>
      </c>
      <c r="D39" s="4">
        <v>0</v>
      </c>
      <c r="E39" s="4">
        <v>1.767812903908648E-5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4.5472326982922834E-3</v>
      </c>
      <c r="L39" s="4">
        <v>4.3190367600970705E-5</v>
      </c>
      <c r="M39" s="4">
        <v>9.2778293988657057E-3</v>
      </c>
      <c r="N39" s="4">
        <v>2.0191510679113652E-3</v>
      </c>
      <c r="O39" s="4">
        <v>3.8115452459699309E-5</v>
      </c>
      <c r="P39" s="4">
        <v>0</v>
      </c>
      <c r="Q39" s="4">
        <v>0</v>
      </c>
      <c r="R39" s="4">
        <v>9.393296545248616E-3</v>
      </c>
      <c r="S39" s="4">
        <f t="shared" si="1"/>
        <v>2.7065871348531709E-2</v>
      </c>
      <c r="T39" s="4"/>
      <c r="U39" s="4"/>
      <c r="V39" s="4"/>
      <c r="W39" s="5"/>
    </row>
    <row r="40" spans="1:23" x14ac:dyDescent="0.15">
      <c r="A40" s="1" t="s">
        <v>54</v>
      </c>
      <c r="B40" s="4">
        <v>4.9349448692728464E-5</v>
      </c>
      <c r="C40" s="4">
        <v>0</v>
      </c>
      <c r="D40" s="4">
        <v>0</v>
      </c>
      <c r="E40" s="4">
        <v>0</v>
      </c>
      <c r="F40" s="4">
        <v>1.9593377101227653E-4</v>
      </c>
      <c r="G40" s="4">
        <v>0</v>
      </c>
      <c r="H40" s="4">
        <v>0</v>
      </c>
      <c r="I40" s="4">
        <v>0</v>
      </c>
      <c r="J40" s="4">
        <v>0</v>
      </c>
      <c r="K40" s="4">
        <v>1.4139000884611458E-3</v>
      </c>
      <c r="L40" s="4">
        <v>7.1983946001617839E-5</v>
      </c>
      <c r="M40" s="4">
        <v>1.1671723762372774E-3</v>
      </c>
      <c r="N40" s="4">
        <v>0</v>
      </c>
      <c r="O40" s="4">
        <v>6.3525754099498848E-6</v>
      </c>
      <c r="P40" s="4">
        <v>0</v>
      </c>
      <c r="Q40" s="4">
        <v>0</v>
      </c>
      <c r="R40" s="4">
        <v>0</v>
      </c>
      <c r="S40" s="4">
        <f t="shared" si="1"/>
        <v>2.9046922058149961E-3</v>
      </c>
      <c r="T40" s="4"/>
      <c r="U40" s="4"/>
      <c r="V40" s="4"/>
      <c r="W40" s="5"/>
    </row>
    <row r="41" spans="1:23" x14ac:dyDescent="0.15">
      <c r="A41" s="1" t="s">
        <v>55</v>
      </c>
      <c r="B41" s="4">
        <v>6.2641654786029538E-2</v>
      </c>
      <c r="C41" s="4">
        <v>0</v>
      </c>
      <c r="D41" s="4">
        <v>0</v>
      </c>
      <c r="E41" s="4">
        <v>2.2981567750812433E-4</v>
      </c>
      <c r="F41" s="4">
        <v>6.5311257004092174E-6</v>
      </c>
      <c r="G41" s="4">
        <v>0</v>
      </c>
      <c r="H41" s="4">
        <v>0</v>
      </c>
      <c r="I41" s="4">
        <v>0</v>
      </c>
      <c r="J41" s="4">
        <v>0</v>
      </c>
      <c r="K41" s="4">
        <v>8.5159039810763252E-4</v>
      </c>
      <c r="L41" s="4">
        <v>3.9591170300889812E-5</v>
      </c>
      <c r="M41" s="4">
        <v>1.2465718576139633E-3</v>
      </c>
      <c r="N41" s="4">
        <v>0</v>
      </c>
      <c r="O41" s="4">
        <v>1.7787211147859676E-4</v>
      </c>
      <c r="P41" s="4">
        <v>0</v>
      </c>
      <c r="Q41" s="4">
        <v>0</v>
      </c>
      <c r="R41" s="4">
        <v>0</v>
      </c>
      <c r="S41" s="4">
        <f t="shared" si="1"/>
        <v>6.5193627126739165E-2</v>
      </c>
      <c r="T41" s="4"/>
      <c r="U41" s="4"/>
      <c r="V41" s="4"/>
      <c r="W41" s="5"/>
    </row>
    <row r="42" spans="1:23" x14ac:dyDescent="0.15">
      <c r="A42" s="1" t="s">
        <v>56</v>
      </c>
      <c r="B42" s="4">
        <v>5.4473361877765102E-2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8.9059453847897439E-4</v>
      </c>
      <c r="L42" s="4">
        <v>0</v>
      </c>
      <c r="M42" s="4">
        <v>3.7595654431860619E-3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5.9123521859430136E-2</v>
      </c>
      <c r="T42" s="4"/>
      <c r="U42" s="4"/>
      <c r="V42" s="4"/>
      <c r="W42" s="5"/>
    </row>
    <row r="43" spans="1:23" x14ac:dyDescent="0.15">
      <c r="A43" s="1" t="s">
        <v>57</v>
      </c>
      <c r="B43" s="4">
        <v>125.93730278091934</v>
      </c>
      <c r="C43" s="4">
        <v>0</v>
      </c>
      <c r="D43" s="4">
        <v>17.235676099134967</v>
      </c>
      <c r="E43" s="4">
        <v>0</v>
      </c>
      <c r="F43" s="4">
        <v>1.4041920255879817E-3</v>
      </c>
      <c r="G43" s="4">
        <v>0.85822261784135434</v>
      </c>
      <c r="H43" s="4">
        <v>0</v>
      </c>
      <c r="I43" s="4">
        <v>0</v>
      </c>
      <c r="J43" s="4">
        <v>0</v>
      </c>
      <c r="K43" s="4">
        <v>1.2835612527202446E-2</v>
      </c>
      <c r="L43" s="4">
        <v>0</v>
      </c>
      <c r="M43" s="4">
        <v>3.4189416680800798E-2</v>
      </c>
      <c r="N43" s="4">
        <v>1.0851825122695443E-3</v>
      </c>
      <c r="O43" s="4">
        <v>0</v>
      </c>
      <c r="P43" s="4">
        <v>0.17339792399226492</v>
      </c>
      <c r="Q43" s="4">
        <v>0</v>
      </c>
      <c r="R43" s="4">
        <v>3.1052219984292946E-4</v>
      </c>
      <c r="S43" s="4">
        <f t="shared" si="1"/>
        <v>144.25442434783361</v>
      </c>
      <c r="T43" s="4"/>
      <c r="U43" s="4"/>
      <c r="V43" s="4"/>
      <c r="W43" s="5"/>
    </row>
    <row r="44" spans="1:23" x14ac:dyDescent="0.15">
      <c r="A44" s="1" t="s">
        <v>58</v>
      </c>
      <c r="B44" s="4">
        <v>6.8655592386268908E-4</v>
      </c>
      <c r="C44" s="4">
        <v>0</v>
      </c>
      <c r="D44" s="4">
        <v>0</v>
      </c>
      <c r="E44" s="4">
        <v>0</v>
      </c>
      <c r="F44" s="4">
        <v>0</v>
      </c>
      <c r="G44" s="4">
        <v>1.8775781187407787E-3</v>
      </c>
      <c r="H44" s="4">
        <v>0</v>
      </c>
      <c r="I44" s="4">
        <v>0</v>
      </c>
      <c r="J44" s="4">
        <v>0</v>
      </c>
      <c r="K44" s="4">
        <v>8.255876378600711E-4</v>
      </c>
      <c r="L44" s="4">
        <v>0</v>
      </c>
      <c r="M44" s="4">
        <v>1.9730771122106363E-3</v>
      </c>
      <c r="N44" s="4">
        <v>5.9299590834401335E-6</v>
      </c>
      <c r="O44" s="4">
        <v>3.847754925806645E-2</v>
      </c>
      <c r="P44" s="4">
        <v>0</v>
      </c>
      <c r="Q44" s="4">
        <v>0</v>
      </c>
      <c r="R44" s="4">
        <v>6.8211376565496834E-2</v>
      </c>
      <c r="S44" s="4">
        <f t="shared" si="1"/>
        <v>0.11205765457532091</v>
      </c>
      <c r="T44" s="4"/>
      <c r="U44" s="4"/>
      <c r="V44" s="4"/>
      <c r="W44" s="5"/>
    </row>
    <row r="45" spans="1:23" x14ac:dyDescent="0.15">
      <c r="A45" s="1" t="s">
        <v>59</v>
      </c>
      <c r="B45" s="4">
        <v>3.3641240269271768E-4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1.6121711353488004E-3</v>
      </c>
      <c r="L45" s="4">
        <v>0</v>
      </c>
      <c r="M45" s="4">
        <v>1.282301624233472E-3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3.2308851622749901E-3</v>
      </c>
      <c r="T45" s="4"/>
      <c r="U45" s="4"/>
      <c r="V45" s="4"/>
      <c r="W45" s="5"/>
    </row>
    <row r="46" spans="1:23" x14ac:dyDescent="0.15">
      <c r="A46" s="1" t="s">
        <v>60</v>
      </c>
      <c r="B46" s="4">
        <v>0.28456971526291153</v>
      </c>
      <c r="C46" s="4">
        <v>2.6358632102425797E-2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0.21312422995042904</v>
      </c>
      <c r="L46" s="4">
        <v>0</v>
      </c>
      <c r="M46" s="4">
        <v>0.91224160173212288</v>
      </c>
      <c r="N46" s="4">
        <v>3.0257781333168084E-2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1.4665519603810573</v>
      </c>
      <c r="T46" s="4"/>
      <c r="U46" s="4"/>
      <c r="V46" s="4"/>
      <c r="W46" s="5"/>
    </row>
    <row r="47" spans="1:23" x14ac:dyDescent="0.15">
      <c r="A47" s="1" t="s">
        <v>61</v>
      </c>
      <c r="B47" s="4">
        <v>0.56097375295217367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2.0579665841403365</v>
      </c>
      <c r="L47" s="4">
        <v>0.23492014496990665</v>
      </c>
      <c r="M47" s="4">
        <v>6.7420357711806194</v>
      </c>
      <c r="N47" s="4">
        <v>0</v>
      </c>
      <c r="O47" s="4">
        <v>6.8621363188052064E-4</v>
      </c>
      <c r="P47" s="4">
        <v>0</v>
      </c>
      <c r="Q47" s="4">
        <v>0</v>
      </c>
      <c r="R47" s="4">
        <v>0.25336677549069919</v>
      </c>
      <c r="S47" s="4">
        <f t="shared" si="1"/>
        <v>9.8499492423656161</v>
      </c>
      <c r="T47" s="4"/>
      <c r="U47" s="4"/>
      <c r="V47" s="4"/>
      <c r="W47" s="5"/>
    </row>
    <row r="48" spans="1:23" x14ac:dyDescent="0.15">
      <c r="A48" s="1" t="s">
        <v>62</v>
      </c>
      <c r="B48" s="4">
        <v>0.48043672902554663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0.10742191763067552</v>
      </c>
      <c r="L48" s="4">
        <v>0</v>
      </c>
      <c r="M48" s="4">
        <v>0.12972589425102493</v>
      </c>
      <c r="N48" s="4">
        <v>0</v>
      </c>
      <c r="O48" s="4">
        <v>1.8144260858282517E-2</v>
      </c>
      <c r="P48" s="4">
        <v>0</v>
      </c>
      <c r="Q48" s="4">
        <v>0</v>
      </c>
      <c r="R48" s="4">
        <v>8.8391020267407847E-2</v>
      </c>
      <c r="S48" s="4">
        <f t="shared" si="1"/>
        <v>0.82411982203293732</v>
      </c>
      <c r="T48" s="4"/>
      <c r="U48" s="4"/>
      <c r="V48" s="4"/>
      <c r="W48" s="5"/>
    </row>
    <row r="49" spans="1:23" x14ac:dyDescent="0.15">
      <c r="A49" s="1" t="s">
        <v>63</v>
      </c>
      <c r="B49" s="4">
        <v>0.66756508635433931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0.75678636967185331</v>
      </c>
      <c r="L49" s="4">
        <v>0</v>
      </c>
      <c r="M49" s="4">
        <v>0.19966075905067512</v>
      </c>
      <c r="N49" s="4">
        <v>0</v>
      </c>
      <c r="O49" s="4">
        <v>1.8708447965154917E-2</v>
      </c>
      <c r="P49" s="4">
        <v>0</v>
      </c>
      <c r="Q49" s="4">
        <v>0</v>
      </c>
      <c r="R49" s="4">
        <v>0.22066805421693264</v>
      </c>
      <c r="S49" s="4">
        <f t="shared" si="1"/>
        <v>1.8633887172589552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110.17250686095731</v>
      </c>
      <c r="C4" s="3">
        <f t="shared" ref="C4:R4" si="0">SUM(C5:C49)</f>
        <v>0.23055236888629732</v>
      </c>
      <c r="D4" s="3">
        <f t="shared" si="0"/>
        <v>1.0406058340682056E-2</v>
      </c>
      <c r="E4" s="3">
        <f t="shared" si="0"/>
        <v>1.384052057506107</v>
      </c>
      <c r="F4" s="3">
        <f t="shared" si="0"/>
        <v>19.51839834598659</v>
      </c>
      <c r="G4" s="3">
        <f t="shared" si="0"/>
        <v>0.65834601917804514</v>
      </c>
      <c r="H4" s="3">
        <f t="shared" si="0"/>
        <v>2.7525893100412722</v>
      </c>
      <c r="I4" s="3">
        <f t="shared" si="0"/>
        <v>0.16352677363485049</v>
      </c>
      <c r="J4" s="3">
        <f t="shared" si="0"/>
        <v>9.069505666479391E-2</v>
      </c>
      <c r="K4" s="3">
        <f t="shared" si="0"/>
        <v>8.0684533511591212</v>
      </c>
      <c r="L4" s="3">
        <f t="shared" si="0"/>
        <v>1.7148563554004814</v>
      </c>
      <c r="M4" s="3">
        <f t="shared" si="0"/>
        <v>15.550773916211909</v>
      </c>
      <c r="N4" s="3">
        <f t="shared" si="0"/>
        <v>5.7901060575473835</v>
      </c>
      <c r="O4" s="3">
        <f t="shared" si="0"/>
        <v>1.3293634947450861</v>
      </c>
      <c r="P4" s="3">
        <f t="shared" si="0"/>
        <v>3.7660193035770648</v>
      </c>
      <c r="Q4" s="3">
        <f t="shared" si="0"/>
        <v>6.0663580947974724E-4</v>
      </c>
      <c r="R4" s="3">
        <f t="shared" si="0"/>
        <v>5.2311248973777609</v>
      </c>
      <c r="S4" s="3">
        <f>SUM(S5:S49)</f>
        <v>176.43237686302422</v>
      </c>
      <c r="T4" s="3"/>
      <c r="U4" s="3"/>
      <c r="V4" s="3"/>
      <c r="W4" s="3"/>
    </row>
    <row r="5" spans="1:23" x14ac:dyDescent="0.15">
      <c r="A5" s="1" t="s">
        <v>20</v>
      </c>
      <c r="B5" s="4">
        <v>0.98886805844818393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0.52593625478935491</v>
      </c>
      <c r="L5" s="4">
        <v>0</v>
      </c>
      <c r="M5" s="4">
        <v>2.1656735917054628</v>
      </c>
      <c r="N5" s="4">
        <v>0.37607966568036888</v>
      </c>
      <c r="O5" s="4">
        <v>8.7664102338347677E-2</v>
      </c>
      <c r="P5" s="4">
        <v>0</v>
      </c>
      <c r="Q5" s="4">
        <v>0</v>
      </c>
      <c r="R5" s="4">
        <v>0</v>
      </c>
      <c r="S5" s="4">
        <f>SUM(B5:R5)</f>
        <v>4.1442216729617183</v>
      </c>
      <c r="T5" s="4"/>
      <c r="U5" s="4"/>
      <c r="V5" s="4"/>
      <c r="W5" s="5"/>
    </row>
    <row r="6" spans="1:23" x14ac:dyDescent="0.15">
      <c r="A6" s="1" t="s">
        <v>21</v>
      </c>
      <c r="B6" s="4">
        <v>0.70017698953894025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1.2418339245961928E-2</v>
      </c>
      <c r="L6" s="4">
        <v>0</v>
      </c>
      <c r="M6" s="4">
        <v>1.516586806652886E-2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0.72776119685143104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3.8413748095608422E-2</v>
      </c>
      <c r="C8" s="4">
        <v>1.3767776385437342E-5</v>
      </c>
      <c r="D8" s="4">
        <v>0</v>
      </c>
      <c r="E8" s="4">
        <v>0</v>
      </c>
      <c r="F8" s="4">
        <v>0.13647043956367716</v>
      </c>
      <c r="G8" s="4">
        <v>0</v>
      </c>
      <c r="H8" s="4">
        <v>0</v>
      </c>
      <c r="I8" s="4">
        <v>0</v>
      </c>
      <c r="J8" s="4">
        <v>5.809638867692445E-8</v>
      </c>
      <c r="K8" s="4">
        <v>7.8513631333060451E-3</v>
      </c>
      <c r="L8" s="4">
        <v>6.5874949020835257E-4</v>
      </c>
      <c r="M8" s="4">
        <v>0.10362992360657629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0.28703804976215036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3.6320046250255447E-3</v>
      </c>
      <c r="L9" s="4">
        <v>1.3723947712674007E-4</v>
      </c>
      <c r="M9" s="4">
        <v>0.14592280412381861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0.1496920482259709</v>
      </c>
      <c r="T9" s="4"/>
      <c r="U9" s="4"/>
      <c r="V9" s="4"/>
      <c r="W9" s="5"/>
    </row>
    <row r="10" spans="1:23" x14ac:dyDescent="0.15">
      <c r="A10" s="1" t="s">
        <v>25</v>
      </c>
      <c r="B10" s="4">
        <v>0.10689605011461545</v>
      </c>
      <c r="C10" s="4">
        <v>0</v>
      </c>
      <c r="D10" s="4">
        <v>0</v>
      </c>
      <c r="E10" s="4">
        <v>9.7555295925241936E-5</v>
      </c>
      <c r="F10" s="4">
        <v>2.3549823956208111E-3</v>
      </c>
      <c r="G10" s="4">
        <v>0</v>
      </c>
      <c r="H10" s="4">
        <v>0</v>
      </c>
      <c r="I10" s="4">
        <v>0</v>
      </c>
      <c r="J10" s="4">
        <v>0</v>
      </c>
      <c r="K10" s="4">
        <v>1.0068923712942103E-2</v>
      </c>
      <c r="L10" s="4">
        <v>0</v>
      </c>
      <c r="M10" s="4">
        <v>8.7653665643362674E-2</v>
      </c>
      <c r="N10" s="4">
        <v>3.3358416569284192E-3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0.21040701881939466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0.35669026414131311</v>
      </c>
      <c r="C13" s="4">
        <v>1.4935790322281814E-5</v>
      </c>
      <c r="D13" s="4">
        <v>0</v>
      </c>
      <c r="E13" s="4">
        <v>7.013590801725973E-3</v>
      </c>
      <c r="F13" s="4">
        <v>4.9272869921797857E-3</v>
      </c>
      <c r="G13" s="4">
        <v>0</v>
      </c>
      <c r="H13" s="4">
        <v>0</v>
      </c>
      <c r="I13" s="4">
        <v>0</v>
      </c>
      <c r="J13" s="4">
        <v>0</v>
      </c>
      <c r="K13" s="4">
        <v>5.6361999164587832E-2</v>
      </c>
      <c r="L13" s="4">
        <v>4.9101235149789219E-4</v>
      </c>
      <c r="M13" s="4">
        <v>8.8143056944607348E-2</v>
      </c>
      <c r="N13" s="4">
        <v>4.2681026420151473E-2</v>
      </c>
      <c r="O13" s="4">
        <v>5.4819441417434153E-2</v>
      </c>
      <c r="P13" s="4">
        <v>0</v>
      </c>
      <c r="Q13" s="4">
        <v>0</v>
      </c>
      <c r="R13" s="4">
        <v>2.0006905529033371E-3</v>
      </c>
      <c r="S13" s="4">
        <f t="shared" si="1"/>
        <v>0.61314330457672317</v>
      </c>
      <c r="T13" s="4"/>
      <c r="U13" s="4"/>
      <c r="V13" s="4"/>
      <c r="W13" s="5"/>
    </row>
    <row r="14" spans="1:23" x14ac:dyDescent="0.15">
      <c r="A14" s="1" t="s">
        <v>28</v>
      </c>
      <c r="B14" s="4">
        <v>0.46721995880807976</v>
      </c>
      <c r="C14" s="4">
        <v>0</v>
      </c>
      <c r="D14" s="4">
        <v>7.1320548408647507E-4</v>
      </c>
      <c r="E14" s="4">
        <v>4.4274006691538291E-4</v>
      </c>
      <c r="F14" s="4">
        <v>2.8765556778724013E-3</v>
      </c>
      <c r="G14" s="4">
        <v>0</v>
      </c>
      <c r="H14" s="4">
        <v>0</v>
      </c>
      <c r="I14" s="4">
        <v>0</v>
      </c>
      <c r="J14" s="4">
        <v>0</v>
      </c>
      <c r="K14" s="4">
        <v>3.0698230510529442E-2</v>
      </c>
      <c r="L14" s="4">
        <v>1.5248830791860012E-4</v>
      </c>
      <c r="M14" s="4">
        <v>6.2410546588838406E-2</v>
      </c>
      <c r="N14" s="4">
        <v>2.916851071423944E-2</v>
      </c>
      <c r="O14" s="4">
        <v>2.6778659697051267E-2</v>
      </c>
      <c r="P14" s="4">
        <v>0</v>
      </c>
      <c r="Q14" s="4">
        <v>0</v>
      </c>
      <c r="R14" s="4">
        <v>2.6372739106453089E-2</v>
      </c>
      <c r="S14" s="4">
        <f t="shared" si="1"/>
        <v>0.64683363496198421</v>
      </c>
      <c r="T14" s="4"/>
      <c r="U14" s="4"/>
      <c r="V14" s="4"/>
      <c r="W14" s="5"/>
    </row>
    <row r="15" spans="1:23" x14ac:dyDescent="0.15">
      <c r="A15" s="1" t="s">
        <v>29</v>
      </c>
      <c r="B15" s="4">
        <v>0.22283342325751263</v>
      </c>
      <c r="C15" s="4">
        <v>0</v>
      </c>
      <c r="D15" s="4">
        <v>0</v>
      </c>
      <c r="E15" s="4">
        <v>1.2743072036678919E-4</v>
      </c>
      <c r="F15" s="4">
        <v>5.3461261430787881E-3</v>
      </c>
      <c r="G15" s="4">
        <v>0</v>
      </c>
      <c r="H15" s="4">
        <v>0</v>
      </c>
      <c r="I15" s="4">
        <v>0</v>
      </c>
      <c r="J15" s="4">
        <v>0</v>
      </c>
      <c r="K15" s="4">
        <v>2.1060832099570569E-2</v>
      </c>
      <c r="L15" s="4">
        <v>0</v>
      </c>
      <c r="M15" s="4">
        <v>2.1575315431217327E-2</v>
      </c>
      <c r="N15" s="4">
        <v>4.3554501168225013E-2</v>
      </c>
      <c r="O15" s="4">
        <v>2.4031313272526371E-3</v>
      </c>
      <c r="P15" s="4">
        <v>0</v>
      </c>
      <c r="Q15" s="4">
        <v>0</v>
      </c>
      <c r="R15" s="4">
        <v>0</v>
      </c>
      <c r="S15" s="4">
        <f t="shared" si="1"/>
        <v>0.31690076014722374</v>
      </c>
      <c r="T15" s="4"/>
      <c r="U15" s="4"/>
      <c r="V15" s="4"/>
      <c r="W15" s="5"/>
    </row>
    <row r="16" spans="1:23" x14ac:dyDescent="0.15">
      <c r="A16" s="1" t="s">
        <v>30</v>
      </c>
      <c r="B16" s="4">
        <v>1.8630325651203785E-2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2.361402346963803E-3</v>
      </c>
      <c r="L16" s="4">
        <v>0</v>
      </c>
      <c r="M16" s="4">
        <v>1.4576493596212681E-2</v>
      </c>
      <c r="N16" s="4">
        <v>1.3024479021274137E-2</v>
      </c>
      <c r="O16" s="4">
        <v>1.9760496324889055E-4</v>
      </c>
      <c r="P16" s="4">
        <v>0</v>
      </c>
      <c r="Q16" s="4">
        <v>0</v>
      </c>
      <c r="R16" s="4">
        <v>0</v>
      </c>
      <c r="S16" s="4">
        <f t="shared" si="1"/>
        <v>4.8790305578903292E-2</v>
      </c>
      <c r="T16" s="4"/>
      <c r="U16" s="4"/>
      <c r="V16" s="4"/>
      <c r="W16" s="5"/>
    </row>
    <row r="17" spans="1:23" x14ac:dyDescent="0.15">
      <c r="A17" s="1" t="s">
        <v>31</v>
      </c>
      <c r="B17" s="4">
        <v>0.97614403469475275</v>
      </c>
      <c r="C17" s="4">
        <v>5.5157773848703686E-4</v>
      </c>
      <c r="D17" s="4">
        <v>3.7930021921298469E-3</v>
      </c>
      <c r="E17" s="4">
        <v>0.17540429362882709</v>
      </c>
      <c r="F17" s="4">
        <v>1.0704106224390568E-2</v>
      </c>
      <c r="G17" s="4">
        <v>0</v>
      </c>
      <c r="H17" s="4">
        <v>0</v>
      </c>
      <c r="I17" s="4">
        <v>0</v>
      </c>
      <c r="J17" s="4">
        <v>2.0333736036923561E-7</v>
      </c>
      <c r="K17" s="4">
        <v>9.0967931020854292E-2</v>
      </c>
      <c r="L17" s="4">
        <v>1.4333900944348409E-4</v>
      </c>
      <c r="M17" s="4">
        <v>0.11482803854258369</v>
      </c>
      <c r="N17" s="4">
        <v>7.5803743454241235E-2</v>
      </c>
      <c r="O17" s="4">
        <v>6.7695635796877996E-3</v>
      </c>
      <c r="P17" s="4">
        <v>0</v>
      </c>
      <c r="Q17" s="4">
        <v>0</v>
      </c>
      <c r="R17" s="4">
        <v>0</v>
      </c>
      <c r="S17" s="4">
        <f t="shared" si="1"/>
        <v>1.4551098334227579</v>
      </c>
      <c r="T17" s="4"/>
      <c r="U17" s="4"/>
      <c r="V17" s="4"/>
      <c r="W17" s="5"/>
    </row>
    <row r="18" spans="1:23" x14ac:dyDescent="0.15">
      <c r="A18" s="1" t="s">
        <v>32</v>
      </c>
      <c r="B18" s="4">
        <v>9.4524095879913866E-2</v>
      </c>
      <c r="C18" s="4">
        <v>2.6637688594029472E-5</v>
      </c>
      <c r="D18" s="4">
        <v>0</v>
      </c>
      <c r="E18" s="4">
        <v>3.0854744362559983E-3</v>
      </c>
      <c r="F18" s="4">
        <v>0</v>
      </c>
      <c r="G18" s="4">
        <v>0</v>
      </c>
      <c r="H18" s="4">
        <v>0</v>
      </c>
      <c r="I18" s="4">
        <v>0</v>
      </c>
      <c r="J18" s="4">
        <v>8.7144583015386671E-8</v>
      </c>
      <c r="K18" s="4">
        <v>9.7848362224698102E-2</v>
      </c>
      <c r="L18" s="4">
        <v>3.354742774209202E-5</v>
      </c>
      <c r="M18" s="4">
        <v>5.8169155311384474E-2</v>
      </c>
      <c r="N18" s="4">
        <v>3.6713668776169805E-3</v>
      </c>
      <c r="O18" s="4">
        <v>6.5018407262538189E-4</v>
      </c>
      <c r="P18" s="4">
        <v>0</v>
      </c>
      <c r="Q18" s="4">
        <v>0</v>
      </c>
      <c r="R18" s="4">
        <v>5.4564287806454668E-4</v>
      </c>
      <c r="S18" s="4">
        <f t="shared" si="1"/>
        <v>0.25855455394147853</v>
      </c>
      <c r="T18" s="4"/>
      <c r="U18" s="4"/>
      <c r="V18" s="4"/>
      <c r="W18" s="5"/>
    </row>
    <row r="19" spans="1:23" x14ac:dyDescent="0.15">
      <c r="A19" s="1" t="s">
        <v>33</v>
      </c>
      <c r="B19" s="4">
        <v>6.4111173200880292E-2</v>
      </c>
      <c r="C19" s="4">
        <v>0</v>
      </c>
      <c r="D19" s="4">
        <v>0</v>
      </c>
      <c r="E19" s="4">
        <v>6.5707074175017421E-2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0.11272399832917566</v>
      </c>
      <c r="L19" s="4">
        <v>7.0144621642556046E-5</v>
      </c>
      <c r="M19" s="4">
        <v>0.10600320830401019</v>
      </c>
      <c r="N19" s="4">
        <v>2.5474960350957102E-2</v>
      </c>
      <c r="O19" s="4">
        <v>1.2621220233316238E-3</v>
      </c>
      <c r="P19" s="4">
        <v>0</v>
      </c>
      <c r="Q19" s="4">
        <v>0</v>
      </c>
      <c r="R19" s="4">
        <v>0</v>
      </c>
      <c r="S19" s="4">
        <f t="shared" si="1"/>
        <v>0.37535268100501484</v>
      </c>
      <c r="T19" s="4"/>
      <c r="U19" s="4"/>
      <c r="V19" s="4"/>
      <c r="W19" s="5"/>
    </row>
    <row r="20" spans="1:23" x14ac:dyDescent="0.15">
      <c r="A20" s="1" t="s">
        <v>34</v>
      </c>
      <c r="B20" s="4">
        <v>0.12334838359905119</v>
      </c>
      <c r="C20" s="4">
        <v>0</v>
      </c>
      <c r="D20" s="4">
        <v>0</v>
      </c>
      <c r="E20" s="4">
        <v>2.613963494703368E-5</v>
      </c>
      <c r="F20" s="4">
        <v>0</v>
      </c>
      <c r="G20" s="4">
        <v>0</v>
      </c>
      <c r="H20" s="4">
        <v>0</v>
      </c>
      <c r="I20" s="4">
        <v>0</v>
      </c>
      <c r="J20" s="4">
        <v>9.2954221883079119E-7</v>
      </c>
      <c r="K20" s="4">
        <v>1.7788431892864384E-2</v>
      </c>
      <c r="L20" s="4">
        <v>7.0144621642556046E-5</v>
      </c>
      <c r="M20" s="4">
        <v>2.5148398157509168E-2</v>
      </c>
      <c r="N20" s="4">
        <v>2.2183485665359397E-5</v>
      </c>
      <c r="O20" s="4">
        <v>3.0596897535312096E-4</v>
      </c>
      <c r="P20" s="4">
        <v>0</v>
      </c>
      <c r="Q20" s="4">
        <v>0</v>
      </c>
      <c r="R20" s="4">
        <v>0</v>
      </c>
      <c r="S20" s="4">
        <f t="shared" si="1"/>
        <v>0.16671057990925164</v>
      </c>
      <c r="T20" s="4"/>
      <c r="U20" s="4"/>
      <c r="V20" s="4"/>
      <c r="W20" s="5"/>
    </row>
    <row r="21" spans="1:23" x14ac:dyDescent="0.15">
      <c r="A21" s="1" t="s">
        <v>35</v>
      </c>
      <c r="B21" s="4">
        <v>3.8611326580731561E-3</v>
      </c>
      <c r="C21" s="4">
        <v>0</v>
      </c>
      <c r="D21" s="4">
        <v>0</v>
      </c>
      <c r="E21" s="4">
        <v>8.0379377462128576E-4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2.4525021329380413E-2</v>
      </c>
      <c r="L21" s="4">
        <v>0</v>
      </c>
      <c r="M21" s="4">
        <v>4.4408313883912927E-2</v>
      </c>
      <c r="N21" s="4">
        <v>1.9077797672209084E-3</v>
      </c>
      <c r="O21" s="4">
        <v>2.3323760017022278E-2</v>
      </c>
      <c r="P21" s="4">
        <v>0</v>
      </c>
      <c r="Q21" s="4">
        <v>0</v>
      </c>
      <c r="R21" s="4">
        <v>0</v>
      </c>
      <c r="S21" s="4">
        <f t="shared" si="1"/>
        <v>9.8829801430230985E-2</v>
      </c>
      <c r="T21" s="4"/>
      <c r="U21" s="4"/>
      <c r="V21" s="4"/>
      <c r="W21" s="5"/>
    </row>
    <row r="22" spans="1:23" x14ac:dyDescent="0.15">
      <c r="A22" s="1" t="s">
        <v>36</v>
      </c>
      <c r="B22" s="4">
        <v>1.2416243694675961</v>
      </c>
      <c r="C22" s="4">
        <v>3.4734396098329799E-6</v>
      </c>
      <c r="D22" s="4">
        <v>3.6702357284289239E-3</v>
      </c>
      <c r="E22" s="4">
        <v>1.3925890518032195E-2</v>
      </c>
      <c r="F22" s="4">
        <v>9.0880193119595074E-5</v>
      </c>
      <c r="G22" s="4">
        <v>0</v>
      </c>
      <c r="H22" s="4">
        <v>0</v>
      </c>
      <c r="I22" s="4">
        <v>0</v>
      </c>
      <c r="J22" s="4">
        <v>3.4857833206154668E-7</v>
      </c>
      <c r="K22" s="4">
        <v>7.4318246452667922E-2</v>
      </c>
      <c r="L22" s="4">
        <v>9.1492984751160049E-6</v>
      </c>
      <c r="M22" s="4">
        <v>8.528564321798518E-2</v>
      </c>
      <c r="N22" s="4">
        <v>2.1088176060632281E-2</v>
      </c>
      <c r="O22" s="4">
        <v>4.5321654474181029E-3</v>
      </c>
      <c r="P22" s="4">
        <v>0</v>
      </c>
      <c r="Q22" s="4">
        <v>0</v>
      </c>
      <c r="R22" s="4">
        <v>1.1094738520645783E-2</v>
      </c>
      <c r="S22" s="4">
        <f t="shared" si="1"/>
        <v>1.455643316922943</v>
      </c>
      <c r="T22" s="4"/>
      <c r="U22" s="4"/>
      <c r="V22" s="4"/>
      <c r="W22" s="5"/>
    </row>
    <row r="23" spans="1:23" x14ac:dyDescent="0.15">
      <c r="A23" s="1" t="s">
        <v>37</v>
      </c>
      <c r="B23" s="4">
        <v>1.8787282263320576E-2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2.5867544491106023E-2</v>
      </c>
      <c r="L23" s="4">
        <v>8.5393452434416063E-5</v>
      </c>
      <c r="M23" s="4">
        <v>1.2445273413372919E-2</v>
      </c>
      <c r="N23" s="4">
        <v>5.5458714163398493E-6</v>
      </c>
      <c r="O23" s="4">
        <v>1.2519230574865196E-2</v>
      </c>
      <c r="P23" s="4">
        <v>0</v>
      </c>
      <c r="Q23" s="4">
        <v>0</v>
      </c>
      <c r="R23" s="4">
        <v>0</v>
      </c>
      <c r="S23" s="4">
        <f t="shared" si="1"/>
        <v>6.9710270066515478E-2</v>
      </c>
      <c r="T23" s="4"/>
      <c r="U23" s="4"/>
      <c r="V23" s="4"/>
      <c r="W23" s="5"/>
    </row>
    <row r="24" spans="1:23" x14ac:dyDescent="0.15">
      <c r="A24" s="1" t="s">
        <v>38</v>
      </c>
      <c r="B24" s="4">
        <v>5.0489124254434956E-3</v>
      </c>
      <c r="C24" s="4">
        <v>0</v>
      </c>
      <c r="D24" s="4">
        <v>0</v>
      </c>
      <c r="E24" s="4">
        <v>1.306981747351684E-5</v>
      </c>
      <c r="F24" s="4">
        <v>1.4580344026578515E-3</v>
      </c>
      <c r="G24" s="4">
        <v>0</v>
      </c>
      <c r="H24" s="4">
        <v>0</v>
      </c>
      <c r="I24" s="4">
        <v>0</v>
      </c>
      <c r="J24" s="4">
        <v>2.9048194338462225E-8</v>
      </c>
      <c r="K24" s="4">
        <v>1.9490559472909355E-2</v>
      </c>
      <c r="L24" s="4">
        <v>3.6597193900464019E-5</v>
      </c>
      <c r="M24" s="4">
        <v>2.1170120482874952E-2</v>
      </c>
      <c r="N24" s="4">
        <v>7.2096328412418059E-4</v>
      </c>
      <c r="O24" s="4">
        <v>7.7512140422790641E-3</v>
      </c>
      <c r="P24" s="4">
        <v>0</v>
      </c>
      <c r="Q24" s="4">
        <v>0</v>
      </c>
      <c r="R24" s="4">
        <v>0</v>
      </c>
      <c r="S24" s="4">
        <f t="shared" si="1"/>
        <v>5.5689500169857221E-2</v>
      </c>
      <c r="T24" s="4"/>
      <c r="U24" s="4"/>
      <c r="V24" s="4"/>
      <c r="W24" s="5"/>
    </row>
    <row r="25" spans="1:23" x14ac:dyDescent="0.15">
      <c r="A25" s="1" t="s">
        <v>39</v>
      </c>
      <c r="B25" s="4">
        <v>7.7569937341065674E-3</v>
      </c>
      <c r="C25" s="4">
        <v>3.2725978058066159E-2</v>
      </c>
      <c r="D25" s="4">
        <v>0</v>
      </c>
      <c r="E25" s="4">
        <v>0</v>
      </c>
      <c r="F25" s="4">
        <v>0</v>
      </c>
      <c r="G25" s="4">
        <v>0.11340834893211836</v>
      </c>
      <c r="H25" s="4">
        <v>0</v>
      </c>
      <c r="I25" s="4">
        <v>0</v>
      </c>
      <c r="J25" s="4">
        <v>9.0678150615688916E-2</v>
      </c>
      <c r="K25" s="4">
        <v>8.0910994121856199E-3</v>
      </c>
      <c r="L25" s="4">
        <v>0</v>
      </c>
      <c r="M25" s="4">
        <v>0.14544919963874312</v>
      </c>
      <c r="N25" s="4">
        <v>0.97985010771034098</v>
      </c>
      <c r="O25" s="4">
        <v>1.8358138521187253E-3</v>
      </c>
      <c r="P25" s="4">
        <v>2.2627524375675527</v>
      </c>
      <c r="Q25" s="4">
        <v>0</v>
      </c>
      <c r="R25" s="4">
        <v>0</v>
      </c>
      <c r="S25" s="4">
        <f t="shared" si="1"/>
        <v>3.6425481295209208</v>
      </c>
      <c r="T25" s="4"/>
      <c r="U25" s="4"/>
      <c r="V25" s="4"/>
      <c r="W25" s="5"/>
    </row>
    <row r="26" spans="1:23" x14ac:dyDescent="0.15">
      <c r="A26" s="1" t="s">
        <v>40</v>
      </c>
      <c r="B26" s="4">
        <v>0.76569116723715636</v>
      </c>
      <c r="C26" s="4">
        <v>0</v>
      </c>
      <c r="D26" s="4">
        <v>1.9181680285627403E-3</v>
      </c>
      <c r="E26" s="4">
        <v>1.1424935145923307E-2</v>
      </c>
      <c r="F26" s="4">
        <v>0</v>
      </c>
      <c r="G26" s="4">
        <v>0</v>
      </c>
      <c r="H26" s="4">
        <v>2.616260094284863E-2</v>
      </c>
      <c r="I26" s="4">
        <v>0.14122930681537188</v>
      </c>
      <c r="J26" s="4">
        <v>1.2490723565538756E-6</v>
      </c>
      <c r="K26" s="4">
        <v>0.141228641887957</v>
      </c>
      <c r="L26" s="4">
        <v>9.4359764940029726E-3</v>
      </c>
      <c r="M26" s="4">
        <v>8.2407180403137395E-2</v>
      </c>
      <c r="N26" s="4">
        <v>1.8076767881559742E-2</v>
      </c>
      <c r="O26" s="4">
        <v>3.4217530410324021E-2</v>
      </c>
      <c r="P26" s="4">
        <v>0</v>
      </c>
      <c r="Q26" s="4">
        <v>0</v>
      </c>
      <c r="R26" s="4">
        <v>0</v>
      </c>
      <c r="S26" s="4">
        <f t="shared" si="1"/>
        <v>1.2317935243192006</v>
      </c>
      <c r="T26" s="4"/>
      <c r="U26" s="4"/>
      <c r="V26" s="4"/>
      <c r="W26" s="5"/>
    </row>
    <row r="27" spans="1:23" x14ac:dyDescent="0.15">
      <c r="A27" s="1" t="s">
        <v>41</v>
      </c>
      <c r="B27" s="4">
        <v>5.6226380650461164E-2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9.2658071786955332E-3</v>
      </c>
      <c r="L27" s="4">
        <v>0</v>
      </c>
      <c r="M27" s="4">
        <v>1.1703293053421302E-2</v>
      </c>
      <c r="N27" s="4">
        <v>8.593327759618595E-3</v>
      </c>
      <c r="O27" s="4">
        <v>2.2947673151484067E-4</v>
      </c>
      <c r="P27" s="4">
        <v>0</v>
      </c>
      <c r="Q27" s="4">
        <v>0</v>
      </c>
      <c r="R27" s="4">
        <v>0</v>
      </c>
      <c r="S27" s="4">
        <f t="shared" si="1"/>
        <v>8.6018285373711437E-2</v>
      </c>
      <c r="T27" s="4"/>
      <c r="U27" s="4"/>
      <c r="V27" s="4"/>
      <c r="W27" s="5"/>
    </row>
    <row r="28" spans="1:23" x14ac:dyDescent="0.15">
      <c r="A28" s="1" t="s">
        <v>42</v>
      </c>
      <c r="B28" s="4">
        <v>3.7418397992948188E-2</v>
      </c>
      <c r="C28" s="4">
        <v>0</v>
      </c>
      <c r="D28" s="4">
        <v>0</v>
      </c>
      <c r="E28" s="4">
        <v>0.13813862928792262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8.2469279934573418E-3</v>
      </c>
      <c r="L28" s="4">
        <v>0</v>
      </c>
      <c r="M28" s="4">
        <v>1.4765935390242881E-2</v>
      </c>
      <c r="N28" s="4">
        <v>3.7434632060293993E-4</v>
      </c>
      <c r="O28" s="4">
        <v>5.7369182878710167E-5</v>
      </c>
      <c r="P28" s="4">
        <v>0</v>
      </c>
      <c r="Q28" s="4">
        <v>0</v>
      </c>
      <c r="R28" s="4">
        <v>0</v>
      </c>
      <c r="S28" s="4">
        <f t="shared" si="1"/>
        <v>0.19900160616805265</v>
      </c>
      <c r="T28" s="4"/>
      <c r="U28" s="4"/>
      <c r="V28" s="4"/>
      <c r="W28" s="5"/>
    </row>
    <row r="29" spans="1:23" x14ac:dyDescent="0.15">
      <c r="A29" s="1" t="s">
        <v>43</v>
      </c>
      <c r="B29" s="4">
        <v>2.3748764725553588E-2</v>
      </c>
      <c r="C29" s="4">
        <v>0</v>
      </c>
      <c r="D29" s="4">
        <v>1.9558590625812325E-4</v>
      </c>
      <c r="E29" s="4">
        <v>1.3450754111645154E-2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4.9949053704559231E-2</v>
      </c>
      <c r="L29" s="4">
        <v>3.0497661583720021E-5</v>
      </c>
      <c r="M29" s="4">
        <v>2.8053172332638914E-2</v>
      </c>
      <c r="N29" s="4">
        <v>3.9237040270604442E-3</v>
      </c>
      <c r="O29" s="4">
        <v>1.466101340233704E-4</v>
      </c>
      <c r="P29" s="4">
        <v>0</v>
      </c>
      <c r="Q29" s="4">
        <v>0</v>
      </c>
      <c r="R29" s="4">
        <v>0</v>
      </c>
      <c r="S29" s="4">
        <f t="shared" si="1"/>
        <v>0.11949814260332256</v>
      </c>
      <c r="T29" s="4"/>
      <c r="U29" s="4"/>
      <c r="V29" s="4"/>
      <c r="W29" s="5"/>
    </row>
    <row r="30" spans="1:23" x14ac:dyDescent="0.15">
      <c r="A30" s="1" t="s">
        <v>44</v>
      </c>
      <c r="B30" s="4">
        <v>4.9623154847994434E-2</v>
      </c>
      <c r="C30" s="4">
        <v>0</v>
      </c>
      <c r="D30" s="4">
        <v>0</v>
      </c>
      <c r="E30" s="4">
        <v>1.084881616579819E-2</v>
      </c>
      <c r="F30" s="4">
        <v>0</v>
      </c>
      <c r="G30" s="4">
        <v>0</v>
      </c>
      <c r="H30" s="4">
        <v>0</v>
      </c>
      <c r="I30" s="4">
        <v>0</v>
      </c>
      <c r="J30" s="4">
        <v>9.7601932977233084E-6</v>
      </c>
      <c r="K30" s="4">
        <v>9.1147733230013989E-2</v>
      </c>
      <c r="L30" s="4">
        <v>5.7945557009068049E-4</v>
      </c>
      <c r="M30" s="4">
        <v>8.3970075203886538E-2</v>
      </c>
      <c r="N30" s="4">
        <v>2.460703147429991E-2</v>
      </c>
      <c r="O30" s="4">
        <v>7.1520247988792023E-3</v>
      </c>
      <c r="P30" s="4">
        <v>0</v>
      </c>
      <c r="Q30" s="4">
        <v>0</v>
      </c>
      <c r="R30" s="4">
        <v>0</v>
      </c>
      <c r="S30" s="4">
        <f t="shared" si="1"/>
        <v>0.2679380514842607</v>
      </c>
      <c r="T30" s="4"/>
      <c r="U30" s="4"/>
      <c r="V30" s="4"/>
      <c r="W30" s="5"/>
    </row>
    <row r="31" spans="1:23" x14ac:dyDescent="0.15">
      <c r="A31" s="1" t="s">
        <v>45</v>
      </c>
      <c r="B31" s="4">
        <v>9.3761009791451606</v>
      </c>
      <c r="C31" s="4">
        <v>1.5840202132414534E-3</v>
      </c>
      <c r="D31" s="4">
        <v>0</v>
      </c>
      <c r="E31" s="4">
        <v>0.2727365568745781</v>
      </c>
      <c r="F31" s="4">
        <v>6.6382054104747708E-3</v>
      </c>
      <c r="G31" s="4">
        <v>0</v>
      </c>
      <c r="H31" s="4">
        <v>0.406623556822587</v>
      </c>
      <c r="I31" s="4">
        <v>2.9606781932897041E-3</v>
      </c>
      <c r="J31" s="4">
        <v>0</v>
      </c>
      <c r="K31" s="4">
        <v>0.33119566927213134</v>
      </c>
      <c r="L31" s="4">
        <v>2.5404552099238783E-3</v>
      </c>
      <c r="M31" s="4">
        <v>0.96049620709340044</v>
      </c>
      <c r="N31" s="4">
        <v>0.73154757972226503</v>
      </c>
      <c r="O31" s="4">
        <v>0.14039513921151017</v>
      </c>
      <c r="P31" s="4">
        <v>0</v>
      </c>
      <c r="Q31" s="4">
        <v>0</v>
      </c>
      <c r="R31" s="4">
        <v>0.71933919424842729</v>
      </c>
      <c r="S31" s="4">
        <f t="shared" si="1"/>
        <v>12.952158241416994</v>
      </c>
      <c r="T31" s="4"/>
      <c r="U31" s="4"/>
      <c r="V31" s="4"/>
      <c r="W31" s="5"/>
    </row>
    <row r="32" spans="1:23" x14ac:dyDescent="0.15">
      <c r="A32" s="1" t="s">
        <v>46</v>
      </c>
      <c r="B32" s="4">
        <v>1.4098360569469854</v>
      </c>
      <c r="C32" s="4">
        <v>0.19491036511395929</v>
      </c>
      <c r="D32" s="4">
        <v>0</v>
      </c>
      <c r="E32" s="4">
        <v>0.64491024180459877</v>
      </c>
      <c r="F32" s="4">
        <v>19.163297820966385</v>
      </c>
      <c r="G32" s="4">
        <v>0.47804448509255343</v>
      </c>
      <c r="H32" s="4">
        <v>2.3149173653527746</v>
      </c>
      <c r="I32" s="4">
        <v>1.3667788371762055E-2</v>
      </c>
      <c r="J32" s="4">
        <v>0</v>
      </c>
      <c r="K32" s="4">
        <v>1.1423433688611699E-2</v>
      </c>
      <c r="L32" s="4">
        <v>0</v>
      </c>
      <c r="M32" s="4">
        <v>7.7113334714404555E-2</v>
      </c>
      <c r="N32" s="4">
        <v>4.8237989579324021E-2</v>
      </c>
      <c r="O32" s="4">
        <v>5.1963730980805041E-2</v>
      </c>
      <c r="P32" s="4">
        <v>0</v>
      </c>
      <c r="Q32" s="4">
        <v>0</v>
      </c>
      <c r="R32" s="4">
        <v>0</v>
      </c>
      <c r="S32" s="4">
        <f t="shared" si="1"/>
        <v>24.408322612612164</v>
      </c>
      <c r="T32" s="4"/>
      <c r="U32" s="4"/>
      <c r="V32" s="4"/>
      <c r="W32" s="5"/>
    </row>
    <row r="33" spans="1:23" x14ac:dyDescent="0.15">
      <c r="A33" s="1" t="s">
        <v>47</v>
      </c>
      <c r="B33" s="4">
        <v>0.11046415321324832</v>
      </c>
      <c r="C33" s="4">
        <v>0</v>
      </c>
      <c r="D33" s="4">
        <v>0</v>
      </c>
      <c r="E33" s="4">
        <v>0</v>
      </c>
      <c r="F33" s="4">
        <v>1.4366973138384684E-2</v>
      </c>
      <c r="G33" s="4">
        <v>0</v>
      </c>
      <c r="H33" s="4">
        <v>0</v>
      </c>
      <c r="I33" s="4">
        <v>0</v>
      </c>
      <c r="J33" s="4">
        <v>0</v>
      </c>
      <c r="K33" s="4">
        <v>2.061731998364336E-2</v>
      </c>
      <c r="L33" s="4">
        <v>2.0646916892178456E-3</v>
      </c>
      <c r="M33" s="4">
        <v>7.6708139766062167E-2</v>
      </c>
      <c r="N33" s="4">
        <v>5.6285049004433131E-2</v>
      </c>
      <c r="O33" s="4">
        <v>1.5413187133413468E-2</v>
      </c>
      <c r="P33" s="4">
        <v>0</v>
      </c>
      <c r="Q33" s="4">
        <v>0</v>
      </c>
      <c r="R33" s="4">
        <v>7.7663169644520455E-2</v>
      </c>
      <c r="S33" s="4">
        <f t="shared" si="1"/>
        <v>0.37358268357292346</v>
      </c>
      <c r="T33" s="4"/>
      <c r="U33" s="4"/>
      <c r="V33" s="4"/>
      <c r="W33" s="5"/>
    </row>
    <row r="34" spans="1:23" x14ac:dyDescent="0.15">
      <c r="A34" s="1" t="s">
        <v>48</v>
      </c>
      <c r="B34" s="4">
        <v>1.2505784053108059E-2</v>
      </c>
      <c r="C34" s="4">
        <v>0</v>
      </c>
      <c r="D34" s="4">
        <v>0</v>
      </c>
      <c r="E34" s="4">
        <v>1.5972218319359891E-3</v>
      </c>
      <c r="F34" s="4">
        <v>1.9400945574661389E-3</v>
      </c>
      <c r="G34" s="4">
        <v>0</v>
      </c>
      <c r="H34" s="4">
        <v>0</v>
      </c>
      <c r="I34" s="4">
        <v>0</v>
      </c>
      <c r="J34" s="4">
        <v>0</v>
      </c>
      <c r="K34" s="4">
        <v>4.8294873380290156E-2</v>
      </c>
      <c r="L34" s="4">
        <v>8.2038709660206847E-4</v>
      </c>
      <c r="M34" s="4">
        <v>5.8679595700854729E-2</v>
      </c>
      <c r="N34" s="4">
        <v>1.3213038649429692E-2</v>
      </c>
      <c r="O34" s="4">
        <v>7.2731375182898128E-2</v>
      </c>
      <c r="P34" s="4">
        <v>0</v>
      </c>
      <c r="Q34" s="4">
        <v>0</v>
      </c>
      <c r="R34" s="4">
        <v>1.8188095935484888E-4</v>
      </c>
      <c r="S34" s="4">
        <f t="shared" si="1"/>
        <v>0.20996425141193981</v>
      </c>
      <c r="T34" s="4"/>
      <c r="U34" s="4"/>
      <c r="V34" s="4"/>
      <c r="W34" s="5"/>
    </row>
    <row r="35" spans="1:23" x14ac:dyDescent="0.15">
      <c r="A35" s="1" t="s">
        <v>49</v>
      </c>
      <c r="B35" s="4">
        <v>9.4576179925194223E-2</v>
      </c>
      <c r="C35" s="4">
        <v>7.1842948056870259E-4</v>
      </c>
      <c r="D35" s="4">
        <v>0</v>
      </c>
      <c r="E35" s="4">
        <v>3.5604736670239757E-4</v>
      </c>
      <c r="F35" s="4">
        <v>0.13343188006328721</v>
      </c>
      <c r="G35" s="4">
        <v>0</v>
      </c>
      <c r="H35" s="4">
        <v>0</v>
      </c>
      <c r="I35" s="4">
        <v>0</v>
      </c>
      <c r="J35" s="4">
        <v>8.7144583015386671E-8</v>
      </c>
      <c r="K35" s="4">
        <v>8.5765653769167574E-2</v>
      </c>
      <c r="L35" s="4">
        <v>1.5584305069280932E-3</v>
      </c>
      <c r="M35" s="4">
        <v>9.1279371090218456E-2</v>
      </c>
      <c r="N35" s="4">
        <v>1.1546504288819566E-2</v>
      </c>
      <c r="O35" s="4">
        <v>8.6117517854597155E-3</v>
      </c>
      <c r="P35" s="4">
        <v>0</v>
      </c>
      <c r="Q35" s="4">
        <v>0</v>
      </c>
      <c r="R35" s="4">
        <v>0</v>
      </c>
      <c r="S35" s="4">
        <f t="shared" si="1"/>
        <v>0.42784433542092898</v>
      </c>
      <c r="T35" s="4"/>
      <c r="U35" s="4"/>
      <c r="V35" s="4"/>
      <c r="W35" s="5"/>
    </row>
    <row r="36" spans="1:23" x14ac:dyDescent="0.15">
      <c r="A36" s="1" t="s">
        <v>50</v>
      </c>
      <c r="B36" s="4">
        <v>1.1695335977813366E-2</v>
      </c>
      <c r="C36" s="4">
        <v>0</v>
      </c>
      <c r="D36" s="4">
        <v>0</v>
      </c>
      <c r="E36" s="4">
        <v>0</v>
      </c>
      <c r="F36" s="4">
        <v>3.7695523580910302E-3</v>
      </c>
      <c r="G36" s="4">
        <v>0</v>
      </c>
      <c r="H36" s="4">
        <v>0</v>
      </c>
      <c r="I36" s="4">
        <v>0</v>
      </c>
      <c r="J36" s="4">
        <v>0</v>
      </c>
      <c r="K36" s="4">
        <v>5.8663467441831735E-2</v>
      </c>
      <c r="L36" s="4">
        <v>3.507231082127802E-4</v>
      </c>
      <c r="M36" s="4">
        <v>6.9235713445982019E-2</v>
      </c>
      <c r="N36" s="4">
        <v>6.9323392704248132E-4</v>
      </c>
      <c r="O36" s="4">
        <v>1.6127114742570748E-3</v>
      </c>
      <c r="P36" s="4">
        <v>0</v>
      </c>
      <c r="Q36" s="4">
        <v>0</v>
      </c>
      <c r="R36" s="4">
        <v>0</v>
      </c>
      <c r="S36" s="4">
        <f t="shared" si="1"/>
        <v>0.14602073773323049</v>
      </c>
      <c r="T36" s="4"/>
      <c r="U36" s="4"/>
      <c r="V36" s="4"/>
      <c r="W36" s="5"/>
    </row>
    <row r="37" spans="1:23" x14ac:dyDescent="0.15">
      <c r="A37" s="1" t="s">
        <v>51</v>
      </c>
      <c r="B37" s="4">
        <v>6.2952288663082299E-3</v>
      </c>
      <c r="C37" s="4">
        <v>0</v>
      </c>
      <c r="D37" s="4">
        <v>0</v>
      </c>
      <c r="E37" s="4">
        <v>2.1196464727983857E-3</v>
      </c>
      <c r="F37" s="4">
        <v>7.6299849093016568E-3</v>
      </c>
      <c r="G37" s="4">
        <v>0</v>
      </c>
      <c r="H37" s="4">
        <v>0</v>
      </c>
      <c r="I37" s="4">
        <v>4.5063595027240545E-5</v>
      </c>
      <c r="J37" s="4">
        <v>0</v>
      </c>
      <c r="K37" s="4">
        <v>7.972429954140231E-2</v>
      </c>
      <c r="L37" s="4">
        <v>1.3723947712674009E-3</v>
      </c>
      <c r="M37" s="4">
        <v>0.17874359493955094</v>
      </c>
      <c r="N37" s="4">
        <v>1.7755107339412029E-2</v>
      </c>
      <c r="O37" s="4">
        <v>3.1737906839233103E-2</v>
      </c>
      <c r="P37" s="4">
        <v>0</v>
      </c>
      <c r="Q37" s="4">
        <v>0</v>
      </c>
      <c r="R37" s="4">
        <v>0</v>
      </c>
      <c r="S37" s="4">
        <f t="shared" si="1"/>
        <v>0.32542322727430134</v>
      </c>
      <c r="T37" s="4"/>
      <c r="U37" s="4"/>
      <c r="V37" s="4"/>
      <c r="W37" s="5"/>
    </row>
    <row r="38" spans="1:23" x14ac:dyDescent="0.15">
      <c r="A38" s="1" t="s">
        <v>52</v>
      </c>
      <c r="B38" s="4">
        <v>3.4787058003747179E-2</v>
      </c>
      <c r="C38" s="4">
        <v>3.1835870630813999E-6</v>
      </c>
      <c r="D38" s="4">
        <v>0</v>
      </c>
      <c r="E38" s="4">
        <v>1.2095627831431918E-3</v>
      </c>
      <c r="F38" s="4">
        <v>2.041248163720992E-2</v>
      </c>
      <c r="G38" s="4">
        <v>0</v>
      </c>
      <c r="H38" s="4">
        <v>4.8857869230620934E-3</v>
      </c>
      <c r="I38" s="4">
        <v>5.6239366593996186E-3</v>
      </c>
      <c r="J38" s="4">
        <v>1.9171808263385071E-6</v>
      </c>
      <c r="K38" s="4">
        <v>9.2514230019627566E-2</v>
      </c>
      <c r="L38" s="4">
        <v>1.1650106724981049E-3</v>
      </c>
      <c r="M38" s="4">
        <v>3.87197977909505E-2</v>
      </c>
      <c r="N38" s="4">
        <v>3.1805572572709035E-3</v>
      </c>
      <c r="O38" s="4">
        <v>6.4884545835821206E-2</v>
      </c>
      <c r="P38" s="4">
        <v>0</v>
      </c>
      <c r="Q38" s="4">
        <v>0</v>
      </c>
      <c r="R38" s="4">
        <v>0</v>
      </c>
      <c r="S38" s="4">
        <f t="shared" si="1"/>
        <v>0.26738806835061968</v>
      </c>
      <c r="T38" s="4"/>
      <c r="U38" s="4"/>
      <c r="V38" s="4"/>
      <c r="W38" s="5"/>
    </row>
    <row r="39" spans="1:23" x14ac:dyDescent="0.15">
      <c r="A39" s="1" t="s">
        <v>53</v>
      </c>
      <c r="B39" s="4">
        <v>1.4394525516428097E-3</v>
      </c>
      <c r="C39" s="4">
        <v>0</v>
      </c>
      <c r="D39" s="4">
        <v>0</v>
      </c>
      <c r="E39" s="4">
        <v>1.5306709222719892E-4</v>
      </c>
      <c r="F39" s="4">
        <v>0</v>
      </c>
      <c r="G39" s="4">
        <v>0</v>
      </c>
      <c r="H39" s="4">
        <v>0</v>
      </c>
      <c r="I39" s="4">
        <v>0</v>
      </c>
      <c r="J39" s="4">
        <v>2.0333736036923561E-7</v>
      </c>
      <c r="K39" s="4">
        <v>4.9337726193416316E-2</v>
      </c>
      <c r="L39" s="4">
        <v>4.2696726217208032E-5</v>
      </c>
      <c r="M39" s="4">
        <v>1.3681907346625617E-2</v>
      </c>
      <c r="N39" s="4">
        <v>9.691410300053889E-3</v>
      </c>
      <c r="O39" s="4">
        <v>7.7397402057033216E-2</v>
      </c>
      <c r="P39" s="4">
        <v>0</v>
      </c>
      <c r="Q39" s="4">
        <v>0</v>
      </c>
      <c r="R39" s="4">
        <v>0</v>
      </c>
      <c r="S39" s="4">
        <f t="shared" si="1"/>
        <v>0.15174386560457662</v>
      </c>
      <c r="T39" s="4"/>
      <c r="U39" s="4"/>
      <c r="V39" s="4"/>
      <c r="W39" s="5"/>
    </row>
    <row r="40" spans="1:23" x14ac:dyDescent="0.15">
      <c r="A40" s="1" t="s">
        <v>54</v>
      </c>
      <c r="B40" s="4">
        <v>9.4005064597081438E-4</v>
      </c>
      <c r="C40" s="4">
        <v>0</v>
      </c>
      <c r="D40" s="4">
        <v>0</v>
      </c>
      <c r="E40" s="4">
        <v>0</v>
      </c>
      <c r="F40" s="4">
        <v>1.9756563721651101E-5</v>
      </c>
      <c r="G40" s="4">
        <v>0</v>
      </c>
      <c r="H40" s="4">
        <v>0</v>
      </c>
      <c r="I40" s="4">
        <v>0</v>
      </c>
      <c r="J40" s="4">
        <v>5.5191569243078235E-7</v>
      </c>
      <c r="K40" s="4">
        <v>1.8459693473727192E-2</v>
      </c>
      <c r="L40" s="4">
        <v>1.2199064633488009E-5</v>
      </c>
      <c r="M40" s="4">
        <v>4.7834052992625732E-3</v>
      </c>
      <c r="N40" s="4">
        <v>2.2183485665359403E-4</v>
      </c>
      <c r="O40" s="4">
        <v>2.2310237786165064E-4</v>
      </c>
      <c r="P40" s="4">
        <v>0</v>
      </c>
      <c r="Q40" s="4">
        <v>0</v>
      </c>
      <c r="R40" s="4">
        <v>0</v>
      </c>
      <c r="S40" s="4">
        <f t="shared" si="1"/>
        <v>2.4660594197523394E-2</v>
      </c>
      <c r="T40" s="4"/>
      <c r="U40" s="4"/>
      <c r="V40" s="4"/>
      <c r="W40" s="5"/>
    </row>
    <row r="41" spans="1:23" x14ac:dyDescent="0.15">
      <c r="A41" s="1" t="s">
        <v>55</v>
      </c>
      <c r="B41" s="4">
        <v>2.3928954632501567E-2</v>
      </c>
      <c r="C41" s="4">
        <v>0</v>
      </c>
      <c r="D41" s="4">
        <v>1.1586100121594619E-4</v>
      </c>
      <c r="E41" s="4">
        <v>9.9892915405663304E-3</v>
      </c>
      <c r="F41" s="4">
        <v>2.6631847896785694E-3</v>
      </c>
      <c r="G41" s="4">
        <v>0</v>
      </c>
      <c r="H41" s="4">
        <v>0</v>
      </c>
      <c r="I41" s="4">
        <v>0</v>
      </c>
      <c r="J41" s="4">
        <v>1.4814579112615738E-6</v>
      </c>
      <c r="K41" s="4">
        <v>5.8052139930688827E-2</v>
      </c>
      <c r="L41" s="4">
        <v>2.8667801888696817E-4</v>
      </c>
      <c r="M41" s="4">
        <v>5.9495247869595869E-2</v>
      </c>
      <c r="N41" s="4">
        <v>9.111866737046375E-3</v>
      </c>
      <c r="O41" s="4">
        <v>3.2362593497245726E-2</v>
      </c>
      <c r="P41" s="4">
        <v>0</v>
      </c>
      <c r="Q41" s="4">
        <v>0</v>
      </c>
      <c r="R41" s="4">
        <v>9.8397599010973252E-2</v>
      </c>
      <c r="S41" s="4">
        <f t="shared" si="1"/>
        <v>0.29440489848631068</v>
      </c>
      <c r="T41" s="4"/>
      <c r="U41" s="4"/>
      <c r="V41" s="4"/>
      <c r="W41" s="5"/>
    </row>
    <row r="42" spans="1:23" x14ac:dyDescent="0.15">
      <c r="A42" s="1" t="s">
        <v>56</v>
      </c>
      <c r="B42" s="4">
        <v>2.8298570152891838E-3</v>
      </c>
      <c r="C42" s="4">
        <v>0</v>
      </c>
      <c r="D42" s="4">
        <v>0</v>
      </c>
      <c r="E42" s="4">
        <v>6.3089961905897461E-3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3.1165716254344606E-4</v>
      </c>
      <c r="L42" s="4">
        <v>0</v>
      </c>
      <c r="M42" s="4">
        <v>9.3668442603821568E-4</v>
      </c>
      <c r="N42" s="4">
        <v>1.6720802320264649E-3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1.2059275026487057E-2</v>
      </c>
      <c r="T42" s="4"/>
      <c r="U42" s="4"/>
      <c r="V42" s="4"/>
      <c r="W42" s="5"/>
    </row>
    <row r="43" spans="1:23" x14ac:dyDescent="0.15">
      <c r="A43" s="1" t="s">
        <v>57</v>
      </c>
      <c r="B43" s="4">
        <v>91.903909206266277</v>
      </c>
      <c r="C43" s="4">
        <v>0</v>
      </c>
      <c r="D43" s="4">
        <v>0</v>
      </c>
      <c r="E43" s="4">
        <v>0</v>
      </c>
      <c r="F43" s="4">
        <v>0</v>
      </c>
      <c r="G43" s="4">
        <v>5.4189602279103549E-2</v>
      </c>
      <c r="H43" s="4">
        <v>0</v>
      </c>
      <c r="I43" s="4">
        <v>0</v>
      </c>
      <c r="J43" s="4">
        <v>0</v>
      </c>
      <c r="K43" s="4">
        <v>8.7443807721324568E-2</v>
      </c>
      <c r="L43" s="4">
        <v>9.1492984751160049E-6</v>
      </c>
      <c r="M43" s="4">
        <v>0.16916151389126632</v>
      </c>
      <c r="N43" s="4">
        <v>0.67621040927296083</v>
      </c>
      <c r="O43" s="4">
        <v>0</v>
      </c>
      <c r="P43" s="4">
        <v>1.5032668660095123</v>
      </c>
      <c r="Q43" s="4">
        <v>6.0663580947974724E-4</v>
      </c>
      <c r="R43" s="4">
        <v>4.1248316518356649</v>
      </c>
      <c r="S43" s="4">
        <f t="shared" si="1"/>
        <v>98.519628842384066</v>
      </c>
      <c r="T43" s="4"/>
      <c r="U43" s="4"/>
      <c r="V43" s="4"/>
      <c r="W43" s="5"/>
    </row>
    <row r="44" spans="1:23" x14ac:dyDescent="0.15">
      <c r="A44" s="1" t="s">
        <v>58</v>
      </c>
      <c r="B44" s="4">
        <v>9.262344463273264E-3</v>
      </c>
      <c r="C44" s="4">
        <v>0</v>
      </c>
      <c r="D44" s="4">
        <v>0</v>
      </c>
      <c r="E44" s="4">
        <v>4.1612379675698028E-3</v>
      </c>
      <c r="F44" s="4">
        <v>0</v>
      </c>
      <c r="G44" s="4">
        <v>1.2703582874269877E-2</v>
      </c>
      <c r="H44" s="4">
        <v>0</v>
      </c>
      <c r="I44" s="4">
        <v>0</v>
      </c>
      <c r="J44" s="4">
        <v>0</v>
      </c>
      <c r="K44" s="4">
        <v>1.414444045389486E-3</v>
      </c>
      <c r="L44" s="4">
        <v>0</v>
      </c>
      <c r="M44" s="4">
        <v>5.7884992620339158E-5</v>
      </c>
      <c r="N44" s="4">
        <v>0</v>
      </c>
      <c r="O44" s="4">
        <v>0.21783716174411566</v>
      </c>
      <c r="P44" s="4">
        <v>0</v>
      </c>
      <c r="Q44" s="4">
        <v>0</v>
      </c>
      <c r="R44" s="4">
        <v>0</v>
      </c>
      <c r="S44" s="4">
        <f t="shared" si="1"/>
        <v>0.24543665608723841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9.8891215037824245E-3</v>
      </c>
      <c r="L45" s="4">
        <v>0</v>
      </c>
      <c r="M45" s="4">
        <v>1.6628779698206525E-3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1.1551999473603077E-2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0.14796030799723453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0.292674599215</v>
      </c>
      <c r="L46" s="4">
        <v>0</v>
      </c>
      <c r="M46" s="4">
        <v>1.2375277666888358</v>
      </c>
      <c r="N46" s="4">
        <v>0</v>
      </c>
      <c r="O46" s="4">
        <v>8.4533241540549527E-3</v>
      </c>
      <c r="P46" s="4">
        <v>0</v>
      </c>
      <c r="Q46" s="4">
        <v>0</v>
      </c>
      <c r="R46" s="4">
        <v>0</v>
      </c>
      <c r="S46" s="4">
        <f t="shared" si="1"/>
        <v>1.6866159980551254</v>
      </c>
      <c r="T46" s="4"/>
      <c r="U46" s="4"/>
      <c r="V46" s="4"/>
      <c r="W46" s="5"/>
    </row>
    <row r="47" spans="1:23" x14ac:dyDescent="0.15">
      <c r="A47" s="1" t="s">
        <v>61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2.5755364730920003</v>
      </c>
      <c r="L47" s="4">
        <v>1.6926998042599088</v>
      </c>
      <c r="M47" s="4">
        <v>8.2821545785650343</v>
      </c>
      <c r="N47" s="4">
        <v>2.5387753673940998</v>
      </c>
      <c r="O47" s="4">
        <v>0.21289853425027289</v>
      </c>
      <c r="P47" s="4">
        <v>0</v>
      </c>
      <c r="Q47" s="4">
        <v>0</v>
      </c>
      <c r="R47" s="4">
        <v>3.8893121913589297E-2</v>
      </c>
      <c r="S47" s="4">
        <f t="shared" si="1"/>
        <v>15.340957879474908</v>
      </c>
      <c r="T47" s="4"/>
      <c r="U47" s="4"/>
      <c r="V47" s="4"/>
      <c r="W47" s="5"/>
    </row>
    <row r="48" spans="1:23" x14ac:dyDescent="0.15">
      <c r="A48" s="1" t="s">
        <v>62</v>
      </c>
      <c r="B48" s="4">
        <v>0.4388885665472288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0.81509875881377514</v>
      </c>
      <c r="L48" s="4">
        <v>0</v>
      </c>
      <c r="M48" s="4">
        <v>0.34836406632290723</v>
      </c>
      <c r="N48" s="4">
        <v>0</v>
      </c>
      <c r="O48" s="4">
        <v>8.5785585859668792E-2</v>
      </c>
      <c r="P48" s="4">
        <v>0</v>
      </c>
      <c r="Q48" s="4">
        <v>0</v>
      </c>
      <c r="R48" s="4">
        <v>8.8589888803175629E-2</v>
      </c>
      <c r="S48" s="4">
        <f t="shared" si="1"/>
        <v>1.7767268663467555</v>
      </c>
      <c r="T48" s="4"/>
      <c r="U48" s="4"/>
      <c r="V48" s="4"/>
      <c r="W48" s="5"/>
    </row>
    <row r="49" spans="1:23" x14ac:dyDescent="0.15">
      <c r="A49" s="1" t="s">
        <v>63</v>
      </c>
      <c r="B49" s="4">
        <v>0.2194442832736144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1.990187274662</v>
      </c>
      <c r="L49" s="4">
        <v>0</v>
      </c>
      <c r="M49" s="4">
        <v>0.34341395525615193</v>
      </c>
      <c r="N49" s="4">
        <v>0</v>
      </c>
      <c r="O49" s="4">
        <v>3.4439468775779442E-2</v>
      </c>
      <c r="P49" s="4">
        <v>0</v>
      </c>
      <c r="Q49" s="4">
        <v>0</v>
      </c>
      <c r="R49" s="4">
        <v>4.3214579903988116E-2</v>
      </c>
      <c r="S49" s="4">
        <f t="shared" si="1"/>
        <v>2.6306995618715341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80.079327107396097</v>
      </c>
      <c r="C4" s="3">
        <f t="shared" ref="C4:R4" si="0">SUM(C5:C49)</f>
        <v>0.12894855940273806</v>
      </c>
      <c r="D4" s="3">
        <f t="shared" si="0"/>
        <v>0.42996303799125246</v>
      </c>
      <c r="E4" s="3">
        <f t="shared" si="0"/>
        <v>1.0357191295232915</v>
      </c>
      <c r="F4" s="3">
        <f t="shared" si="0"/>
        <v>22.219636731566148</v>
      </c>
      <c r="G4" s="3">
        <f t="shared" si="0"/>
        <v>2.8951083260176382</v>
      </c>
      <c r="H4" s="3">
        <f t="shared" si="0"/>
        <v>0.2669755381897575</v>
      </c>
      <c r="I4" s="3">
        <f t="shared" si="0"/>
        <v>0.39699269045506774</v>
      </c>
      <c r="J4" s="3">
        <f t="shared" si="0"/>
        <v>0</v>
      </c>
      <c r="K4" s="3">
        <f t="shared" si="0"/>
        <v>3.7070164736571898</v>
      </c>
      <c r="L4" s="3">
        <f t="shared" si="0"/>
        <v>0.25789618498828126</v>
      </c>
      <c r="M4" s="3">
        <f t="shared" si="0"/>
        <v>11.158169108349888</v>
      </c>
      <c r="N4" s="3">
        <f t="shared" si="0"/>
        <v>0.74994150687905059</v>
      </c>
      <c r="O4" s="3">
        <f t="shared" si="0"/>
        <v>0.59329812118274583</v>
      </c>
      <c r="P4" s="3">
        <f t="shared" si="0"/>
        <v>0.4945126972991537</v>
      </c>
      <c r="Q4" s="3">
        <f t="shared" si="0"/>
        <v>0</v>
      </c>
      <c r="R4" s="3">
        <f t="shared" si="0"/>
        <v>0.49048548191026503</v>
      </c>
      <c r="S4" s="3">
        <f>SUM(S5:S49)</f>
        <v>124.9039906948086</v>
      </c>
      <c r="T4" s="3"/>
      <c r="U4" s="3"/>
      <c r="V4" s="3"/>
      <c r="W4" s="3"/>
    </row>
    <row r="5" spans="1:23" x14ac:dyDescent="0.15">
      <c r="A5" s="1" t="s">
        <v>20</v>
      </c>
      <c r="B5" s="4">
        <v>0.37812078710404379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0.11706983968600002</v>
      </c>
      <c r="L5" s="4">
        <v>0</v>
      </c>
      <c r="M5" s="4">
        <v>1.5778479025282655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2.0730385293183091</v>
      </c>
      <c r="T5" s="4"/>
      <c r="U5" s="4"/>
      <c r="V5" s="4"/>
      <c r="W5" s="5"/>
    </row>
    <row r="6" spans="1:23" x14ac:dyDescent="0.15">
      <c r="A6" s="1" t="s">
        <v>21</v>
      </c>
      <c r="B6" s="4">
        <v>5.4199856052259454</v>
      </c>
      <c r="C6" s="4">
        <v>8.51334503690351E-3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5.7001230623450264E-2</v>
      </c>
      <c r="L6" s="4">
        <v>0</v>
      </c>
      <c r="M6" s="4">
        <v>3.5160376053577483E-2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5.5206605569398777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3.6381016674411723E-2</v>
      </c>
      <c r="C8" s="4">
        <v>0</v>
      </c>
      <c r="D8" s="4">
        <v>0</v>
      </c>
      <c r="E8" s="4">
        <v>0</v>
      </c>
      <c r="F8" s="4">
        <v>0</v>
      </c>
      <c r="G8" s="4">
        <v>7.3680619336942851E-2</v>
      </c>
      <c r="H8" s="4">
        <v>0</v>
      </c>
      <c r="I8" s="4">
        <v>0</v>
      </c>
      <c r="J8" s="4">
        <v>0</v>
      </c>
      <c r="K8" s="4">
        <v>5.816467151133058E-3</v>
      </c>
      <c r="L8" s="4">
        <v>0</v>
      </c>
      <c r="M8" s="4">
        <v>0.12663974868432357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0.24251785184681118</v>
      </c>
      <c r="T8" s="4"/>
      <c r="U8" s="4"/>
      <c r="V8" s="4"/>
      <c r="W8" s="5"/>
    </row>
    <row r="9" spans="1:23" x14ac:dyDescent="0.15">
      <c r="A9" s="1" t="s">
        <v>24</v>
      </c>
      <c r="B9" s="4">
        <v>2.404728950901542E-2</v>
      </c>
      <c r="C9" s="4">
        <v>9.4249174729985799E-6</v>
      </c>
      <c r="D9" s="4">
        <v>0</v>
      </c>
      <c r="E9" s="4">
        <v>0</v>
      </c>
      <c r="F9" s="4">
        <v>7.444759062685438E-3</v>
      </c>
      <c r="G9" s="4">
        <v>0</v>
      </c>
      <c r="H9" s="4">
        <v>0</v>
      </c>
      <c r="I9" s="4">
        <v>0</v>
      </c>
      <c r="J9" s="4">
        <v>0</v>
      </c>
      <c r="K9" s="4">
        <v>2.1726164936900143E-2</v>
      </c>
      <c r="L9" s="4">
        <v>3.273367176850412E-3</v>
      </c>
      <c r="M9" s="4">
        <v>6.9380469640330122E-2</v>
      </c>
      <c r="N9" s="4">
        <v>0</v>
      </c>
      <c r="O9" s="4">
        <v>1.3607537157388233E-4</v>
      </c>
      <c r="P9" s="4">
        <v>0</v>
      </c>
      <c r="Q9" s="4">
        <v>0</v>
      </c>
      <c r="R9" s="4">
        <v>0</v>
      </c>
      <c r="S9" s="4">
        <f t="shared" si="1"/>
        <v>0.12601755061482844</v>
      </c>
      <c r="T9" s="4"/>
      <c r="U9" s="4"/>
      <c r="V9" s="4"/>
      <c r="W9" s="5"/>
    </row>
    <row r="10" spans="1:23" x14ac:dyDescent="0.15">
      <c r="A10" s="1" t="s">
        <v>25</v>
      </c>
      <c r="B10" s="4">
        <v>9.5022772734165012E-2</v>
      </c>
      <c r="C10" s="4">
        <v>0</v>
      </c>
      <c r="D10" s="4">
        <v>0</v>
      </c>
      <c r="E10" s="4">
        <v>3.1459336055321117E-6</v>
      </c>
      <c r="F10" s="4">
        <v>1.1477594582838388E-3</v>
      </c>
      <c r="G10" s="4">
        <v>3.1253709156709586E-4</v>
      </c>
      <c r="H10" s="4">
        <v>0</v>
      </c>
      <c r="I10" s="4">
        <v>0</v>
      </c>
      <c r="J10" s="4">
        <v>0</v>
      </c>
      <c r="K10" s="4">
        <v>5.8395688502164466E-3</v>
      </c>
      <c r="L10" s="4">
        <v>1.1207879323301923E-4</v>
      </c>
      <c r="M10" s="4">
        <v>0.67975764047267706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0.78219550333374799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6.9324659286923052E-2</v>
      </c>
      <c r="C13" s="4">
        <v>0</v>
      </c>
      <c r="D13" s="4">
        <v>0</v>
      </c>
      <c r="E13" s="4">
        <v>0</v>
      </c>
      <c r="F13" s="4">
        <v>5.0340327117712235E-4</v>
      </c>
      <c r="G13" s="4">
        <v>0</v>
      </c>
      <c r="H13" s="4">
        <v>0</v>
      </c>
      <c r="I13" s="4">
        <v>0</v>
      </c>
      <c r="J13" s="4">
        <v>0</v>
      </c>
      <c r="K13" s="4">
        <v>4.3800329936588334E-2</v>
      </c>
      <c r="L13" s="4">
        <v>0</v>
      </c>
      <c r="M13" s="4">
        <v>2.0399197769501581E-2</v>
      </c>
      <c r="N13" s="4">
        <v>1.9266739097815932E-4</v>
      </c>
      <c r="O13" s="4">
        <v>2.6888493422999155E-3</v>
      </c>
      <c r="P13" s="4">
        <v>0</v>
      </c>
      <c r="Q13" s="4">
        <v>0</v>
      </c>
      <c r="R13" s="4">
        <v>1.3134372006410372E-3</v>
      </c>
      <c r="S13" s="4">
        <f t="shared" si="1"/>
        <v>0.13822254419810917</v>
      </c>
      <c r="T13" s="4"/>
      <c r="U13" s="4"/>
      <c r="V13" s="4"/>
      <c r="W13" s="5"/>
    </row>
    <row r="14" spans="1:23" x14ac:dyDescent="0.15">
      <c r="A14" s="1" t="s">
        <v>28</v>
      </c>
      <c r="B14" s="4">
        <v>0.54228192746467785</v>
      </c>
      <c r="C14" s="4">
        <v>4.7307287553543407E-6</v>
      </c>
      <c r="D14" s="4">
        <v>0</v>
      </c>
      <c r="E14" s="4">
        <v>3.8195855710797938E-5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3.726697282560168E-2</v>
      </c>
      <c r="L14" s="4">
        <v>0</v>
      </c>
      <c r="M14" s="4">
        <v>1.2572997988358876E-2</v>
      </c>
      <c r="N14" s="4">
        <v>5.2126248427876945E-5</v>
      </c>
      <c r="O14" s="4">
        <v>0</v>
      </c>
      <c r="P14" s="4">
        <v>0</v>
      </c>
      <c r="Q14" s="4">
        <v>0</v>
      </c>
      <c r="R14" s="4">
        <v>0</v>
      </c>
      <c r="S14" s="4">
        <f t="shared" si="1"/>
        <v>0.59221695111153239</v>
      </c>
      <c r="T14" s="4"/>
      <c r="U14" s="4"/>
      <c r="V14" s="4"/>
      <c r="W14" s="5"/>
    </row>
    <row r="15" spans="1:23" x14ac:dyDescent="0.15">
      <c r="A15" s="1" t="s">
        <v>29</v>
      </c>
      <c r="B15" s="4">
        <v>7.3205120791168671E-2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9.7911882072565619E-3</v>
      </c>
      <c r="L15" s="4">
        <v>0</v>
      </c>
      <c r="M15" s="4">
        <v>1.1833319371151141E-2</v>
      </c>
      <c r="N15" s="4">
        <v>0</v>
      </c>
      <c r="O15" s="4">
        <v>9.2531252670239981E-5</v>
      </c>
      <c r="P15" s="4">
        <v>0</v>
      </c>
      <c r="Q15" s="4">
        <v>0</v>
      </c>
      <c r="R15" s="4">
        <v>4.3781240021367908E-4</v>
      </c>
      <c r="S15" s="4">
        <f t="shared" si="1"/>
        <v>9.5359972022460299E-2</v>
      </c>
      <c r="T15" s="4"/>
      <c r="U15" s="4"/>
      <c r="V15" s="4"/>
      <c r="W15" s="5"/>
    </row>
    <row r="16" spans="1:23" x14ac:dyDescent="0.15">
      <c r="A16" s="1" t="s">
        <v>30</v>
      </c>
      <c r="B16" s="4">
        <v>3.3786571970848885E-3</v>
      </c>
      <c r="C16" s="4">
        <v>9.9623965047833778E-5</v>
      </c>
      <c r="D16" s="4">
        <v>0</v>
      </c>
      <c r="E16" s="4">
        <v>0</v>
      </c>
      <c r="F16" s="4">
        <v>0</v>
      </c>
      <c r="G16" s="4">
        <v>7.7613377739162116E-3</v>
      </c>
      <c r="H16" s="4">
        <v>0</v>
      </c>
      <c r="I16" s="4">
        <v>0</v>
      </c>
      <c r="J16" s="4">
        <v>0</v>
      </c>
      <c r="K16" s="4">
        <v>4.6603991459389102E-3</v>
      </c>
      <c r="L16" s="4">
        <v>0</v>
      </c>
      <c r="M16" s="4">
        <v>9.5498372891865205E-3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2.5449855371174366E-2</v>
      </c>
      <c r="T16" s="4"/>
      <c r="U16" s="4"/>
      <c r="V16" s="4"/>
      <c r="W16" s="5"/>
    </row>
    <row r="17" spans="1:23" x14ac:dyDescent="0.15">
      <c r="A17" s="1" t="s">
        <v>31</v>
      </c>
      <c r="B17" s="4">
        <v>7.6465286922578771E-2</v>
      </c>
      <c r="C17" s="4">
        <v>0</v>
      </c>
      <c r="D17" s="4">
        <v>0</v>
      </c>
      <c r="E17" s="4">
        <v>1.3904064176501152E-4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5.1154780416060024E-2</v>
      </c>
      <c r="L17" s="4">
        <v>1.7145026208078076E-4</v>
      </c>
      <c r="M17" s="4">
        <v>2.5520792687655565E-2</v>
      </c>
      <c r="N17" s="4">
        <v>1.1859917073498608E-4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0.15356995010087512</v>
      </c>
      <c r="T17" s="4"/>
      <c r="U17" s="4"/>
      <c r="V17" s="4"/>
      <c r="W17" s="5"/>
    </row>
    <row r="18" spans="1:23" x14ac:dyDescent="0.15">
      <c r="A18" s="1" t="s">
        <v>32</v>
      </c>
      <c r="B18" s="4">
        <v>2.2712353013362191E-2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2.5871691108586989E-2</v>
      </c>
      <c r="L18" s="4">
        <v>6.9670601198903868E-5</v>
      </c>
      <c r="M18" s="4">
        <v>1.2310512082021351E-2</v>
      </c>
      <c r="N18" s="4">
        <v>1.202588839876816E-4</v>
      </c>
      <c r="O18" s="4">
        <v>4.3544118903642353E-5</v>
      </c>
      <c r="P18" s="4">
        <v>0</v>
      </c>
      <c r="Q18" s="4">
        <v>0</v>
      </c>
      <c r="R18" s="4">
        <v>0</v>
      </c>
      <c r="S18" s="4">
        <f t="shared" si="1"/>
        <v>6.1128029808060758E-2</v>
      </c>
      <c r="T18" s="4"/>
      <c r="U18" s="4"/>
      <c r="V18" s="4"/>
      <c r="W18" s="5"/>
    </row>
    <row r="19" spans="1:23" x14ac:dyDescent="0.15">
      <c r="A19" s="1" t="s">
        <v>33</v>
      </c>
      <c r="B19" s="4">
        <v>6.2493645964025188E-3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1.7428020093609234E-2</v>
      </c>
      <c r="L19" s="4">
        <v>0</v>
      </c>
      <c r="M19" s="4">
        <v>5.1495444106230146E-3</v>
      </c>
      <c r="N19" s="4">
        <v>5.0072704911829982E-3</v>
      </c>
      <c r="O19" s="4">
        <v>0</v>
      </c>
      <c r="P19" s="4">
        <v>0</v>
      </c>
      <c r="Q19" s="4">
        <v>0</v>
      </c>
      <c r="R19" s="4">
        <v>9.9502818230381594E-4</v>
      </c>
      <c r="S19" s="4">
        <f t="shared" si="1"/>
        <v>3.4829227774121577E-2</v>
      </c>
      <c r="T19" s="4"/>
      <c r="U19" s="4"/>
      <c r="V19" s="4"/>
      <c r="W19" s="5"/>
    </row>
    <row r="20" spans="1:23" x14ac:dyDescent="0.15">
      <c r="A20" s="1" t="s">
        <v>34</v>
      </c>
      <c r="B20" s="4">
        <v>2.0750493573738722E-2</v>
      </c>
      <c r="C20" s="4">
        <v>0</v>
      </c>
      <c r="D20" s="4">
        <v>0</v>
      </c>
      <c r="E20" s="4">
        <v>5.5154815646392234E-3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2.4508936625423396E-2</v>
      </c>
      <c r="L20" s="4">
        <v>0</v>
      </c>
      <c r="M20" s="4">
        <v>8.1326185288535593E-3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5.89075302926549E-2</v>
      </c>
      <c r="T20" s="4"/>
      <c r="U20" s="4"/>
      <c r="V20" s="4"/>
      <c r="W20" s="5"/>
    </row>
    <row r="21" spans="1:23" x14ac:dyDescent="0.15">
      <c r="A21" s="1" t="s">
        <v>35</v>
      </c>
      <c r="B21" s="4">
        <v>2.5472917059443431E-3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2.3971699240356555E-3</v>
      </c>
      <c r="L21" s="4">
        <v>0</v>
      </c>
      <c r="M21" s="4">
        <v>1.4885882594511091E-3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6.4330498894311075E-3</v>
      </c>
      <c r="T21" s="4"/>
      <c r="U21" s="4"/>
      <c r="V21" s="4"/>
      <c r="W21" s="5"/>
    </row>
    <row r="22" spans="1:23" x14ac:dyDescent="0.15">
      <c r="A22" s="1" t="s">
        <v>36</v>
      </c>
      <c r="B22" s="4">
        <v>0.38409957484561097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2.6242547107702199E-2</v>
      </c>
      <c r="L22" s="4">
        <v>6.0583131477307713E-6</v>
      </c>
      <c r="M22" s="4">
        <v>1.6486696186108464E-2</v>
      </c>
      <c r="N22" s="4">
        <v>0</v>
      </c>
      <c r="O22" s="4">
        <v>2.6240774654307474E-2</v>
      </c>
      <c r="P22" s="4">
        <v>0</v>
      </c>
      <c r="Q22" s="4">
        <v>0</v>
      </c>
      <c r="R22" s="4">
        <v>0</v>
      </c>
      <c r="S22" s="4">
        <f t="shared" si="1"/>
        <v>0.45307565110687681</v>
      </c>
      <c r="T22" s="4"/>
      <c r="U22" s="4"/>
      <c r="V22" s="4"/>
      <c r="W22" s="5"/>
    </row>
    <row r="23" spans="1:23" x14ac:dyDescent="0.15">
      <c r="A23" s="1" t="s">
        <v>37</v>
      </c>
      <c r="B23" s="4">
        <v>1.8062547593549205E-3</v>
      </c>
      <c r="C23" s="4">
        <v>0</v>
      </c>
      <c r="D23" s="4">
        <v>0</v>
      </c>
      <c r="E23" s="4">
        <v>1.3903291478730448E-4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1.8612596578523304E-2</v>
      </c>
      <c r="L23" s="4">
        <v>2.4854229688565477E-4</v>
      </c>
      <c r="M23" s="4">
        <v>6.3096620292225711E-3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2.7116088578773755E-2</v>
      </c>
      <c r="T23" s="4"/>
      <c r="U23" s="4"/>
      <c r="V23" s="4"/>
      <c r="W23" s="5"/>
    </row>
    <row r="24" spans="1:23" x14ac:dyDescent="0.15">
      <c r="A24" s="1" t="s">
        <v>38</v>
      </c>
      <c r="B24" s="4">
        <v>3.8975386937492073E-3</v>
      </c>
      <c r="C24" s="4">
        <v>0</v>
      </c>
      <c r="D24" s="4">
        <v>0</v>
      </c>
      <c r="E24" s="4">
        <v>1.5278342284319176E-5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4.0641786993825743E-3</v>
      </c>
      <c r="L24" s="4">
        <v>0</v>
      </c>
      <c r="M24" s="4">
        <v>2.7514437677991876E-3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1.0728439503215288E-2</v>
      </c>
      <c r="T24" s="4"/>
      <c r="U24" s="4"/>
      <c r="V24" s="4"/>
      <c r="W24" s="5"/>
    </row>
    <row r="25" spans="1:23" x14ac:dyDescent="0.15">
      <c r="A25" s="1" t="s">
        <v>39</v>
      </c>
      <c r="B25" s="4">
        <v>0.26471533387318275</v>
      </c>
      <c r="C25" s="4">
        <v>4.7581317253605565E-2</v>
      </c>
      <c r="D25" s="4">
        <v>0</v>
      </c>
      <c r="E25" s="4">
        <v>1.3119512519544881E-2</v>
      </c>
      <c r="F25" s="4">
        <v>0</v>
      </c>
      <c r="G25" s="4">
        <v>0.19188475184338152</v>
      </c>
      <c r="H25" s="4">
        <v>6.7705134935076197E-2</v>
      </c>
      <c r="I25" s="4">
        <v>0</v>
      </c>
      <c r="J25" s="4">
        <v>0</v>
      </c>
      <c r="K25" s="4">
        <v>5.6739247525334404E-3</v>
      </c>
      <c r="L25" s="4">
        <v>0</v>
      </c>
      <c r="M25" s="4">
        <v>2.0306545629329036E-2</v>
      </c>
      <c r="N25" s="4">
        <v>0.35838030733348342</v>
      </c>
      <c r="O25" s="4">
        <v>8.0012318485442812E-4</v>
      </c>
      <c r="P25" s="4">
        <v>0.34114539534352667</v>
      </c>
      <c r="Q25" s="4">
        <v>0</v>
      </c>
      <c r="R25" s="4">
        <v>0</v>
      </c>
      <c r="S25" s="4">
        <f t="shared" si="1"/>
        <v>1.3113123466685179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2.1992198008609399E-2</v>
      </c>
      <c r="E26" s="4">
        <v>0.34655778455540159</v>
      </c>
      <c r="F26" s="4">
        <v>3.986609758758862E-2</v>
      </c>
      <c r="G26" s="4">
        <v>3.7634674776204453E-3</v>
      </c>
      <c r="H26" s="4">
        <v>0</v>
      </c>
      <c r="I26" s="4">
        <v>0.31972080185233082</v>
      </c>
      <c r="J26" s="4">
        <v>0</v>
      </c>
      <c r="K26" s="4">
        <v>5.6047241225002091E-2</v>
      </c>
      <c r="L26" s="4">
        <v>2.8171156136948077E-4</v>
      </c>
      <c r="M26" s="4">
        <v>0.13016218401034557</v>
      </c>
      <c r="N26" s="4">
        <v>2.3268335880797849E-3</v>
      </c>
      <c r="O26" s="4">
        <v>2.2074795051147673E-3</v>
      </c>
      <c r="P26" s="4">
        <v>0</v>
      </c>
      <c r="Q26" s="4">
        <v>0</v>
      </c>
      <c r="R26" s="4">
        <v>5.8561624749691029E-3</v>
      </c>
      <c r="S26" s="4">
        <f t="shared" si="1"/>
        <v>0.9287819618464318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2.4419005685454957E-3</v>
      </c>
      <c r="F27" s="4">
        <v>9.30223238343338E-4</v>
      </c>
      <c r="G27" s="4">
        <v>9.1156651707069599E-4</v>
      </c>
      <c r="H27" s="4">
        <v>6.7720183864823928E-5</v>
      </c>
      <c r="I27" s="4">
        <v>0</v>
      </c>
      <c r="J27" s="4">
        <v>0</v>
      </c>
      <c r="K27" s="4">
        <v>2.2947069594601119E-2</v>
      </c>
      <c r="L27" s="4">
        <v>0</v>
      </c>
      <c r="M27" s="4">
        <v>1.2871273597905471E-2</v>
      </c>
      <c r="N27" s="4">
        <v>8.0707073253955214E-5</v>
      </c>
      <c r="O27" s="4">
        <v>2.7388083190009535E-6</v>
      </c>
      <c r="P27" s="4">
        <v>0</v>
      </c>
      <c r="Q27" s="4">
        <v>0</v>
      </c>
      <c r="R27" s="4">
        <v>0</v>
      </c>
      <c r="S27" s="4">
        <f t="shared" si="1"/>
        <v>4.0253199581903903E-2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4.9403946858869686E-4</v>
      </c>
      <c r="L28" s="4">
        <v>0</v>
      </c>
      <c r="M28" s="4">
        <v>6.656345012936259E-3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7.1503844815249563E-3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2.1115577823010101E-2</v>
      </c>
      <c r="L29" s="4">
        <v>0</v>
      </c>
      <c r="M29" s="4">
        <v>1.2251638900237222E-2</v>
      </c>
      <c r="N29" s="4">
        <v>2.6821753824085793E-2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6.0188970547333118E-2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2.1163138260727635E-5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1.0027346534704556E-2</v>
      </c>
      <c r="L30" s="4">
        <v>0</v>
      </c>
      <c r="M30" s="4">
        <v>6.1799951613901527E-3</v>
      </c>
      <c r="N30" s="4">
        <v>1.125229323861348E-4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1.6341027766741571E-2</v>
      </c>
      <c r="T30" s="4"/>
      <c r="U30" s="4"/>
      <c r="V30" s="4"/>
      <c r="W30" s="5"/>
    </row>
    <row r="31" spans="1:23" x14ac:dyDescent="0.15">
      <c r="A31" s="1" t="s">
        <v>45</v>
      </c>
      <c r="B31" s="4">
        <v>6.1349235354481513</v>
      </c>
      <c r="C31" s="4">
        <v>1.4447456218630775E-4</v>
      </c>
      <c r="D31" s="4">
        <v>1.3852732865513745E-2</v>
      </c>
      <c r="E31" s="4">
        <v>0.13175353982528415</v>
      </c>
      <c r="F31" s="4">
        <v>7.8530910303631091E-4</v>
      </c>
      <c r="G31" s="4">
        <v>0.53646991767491992</v>
      </c>
      <c r="H31" s="4">
        <v>2.00903212132311E-3</v>
      </c>
      <c r="I31" s="4">
        <v>7.7271888602736927E-2</v>
      </c>
      <c r="J31" s="4">
        <v>0</v>
      </c>
      <c r="K31" s="4">
        <v>6.0138392206422892E-2</v>
      </c>
      <c r="L31" s="4">
        <v>1.5145782869326925E-5</v>
      </c>
      <c r="M31" s="4">
        <v>0.18002866406476251</v>
      </c>
      <c r="N31" s="4">
        <v>2.7005503772672347E-5</v>
      </c>
      <c r="O31" s="4">
        <v>0.124187827113188</v>
      </c>
      <c r="P31" s="4">
        <v>0</v>
      </c>
      <c r="Q31" s="4">
        <v>0</v>
      </c>
      <c r="R31" s="4">
        <v>0.36246886624963415</v>
      </c>
      <c r="S31" s="4">
        <f t="shared" si="1"/>
        <v>7.6240763311238018</v>
      </c>
      <c r="T31" s="4"/>
      <c r="U31" s="4"/>
      <c r="V31" s="4"/>
      <c r="W31" s="5"/>
    </row>
    <row r="32" spans="1:23" x14ac:dyDescent="0.15">
      <c r="A32" s="1" t="s">
        <v>46</v>
      </c>
      <c r="B32" s="4">
        <v>1.6562064359482038</v>
      </c>
      <c r="C32" s="4">
        <v>7.1339379956668919E-2</v>
      </c>
      <c r="D32" s="4">
        <v>0.39183039207571502</v>
      </c>
      <c r="E32" s="4">
        <v>0</v>
      </c>
      <c r="F32" s="4">
        <v>21.824317909100291</v>
      </c>
      <c r="G32" s="4">
        <v>1.4460961003021371</v>
      </c>
      <c r="H32" s="4">
        <v>0.19456008824363916</v>
      </c>
      <c r="I32" s="4">
        <v>0</v>
      </c>
      <c r="J32" s="4">
        <v>0</v>
      </c>
      <c r="K32" s="4">
        <v>1.4056400841215842E-2</v>
      </c>
      <c r="L32" s="4">
        <v>4.5195016082071544E-5</v>
      </c>
      <c r="M32" s="4">
        <v>7.1514203982827679E-2</v>
      </c>
      <c r="N32" s="4">
        <v>2.4674309920962607E-3</v>
      </c>
      <c r="O32" s="4">
        <v>2.4656857329187478E-3</v>
      </c>
      <c r="P32" s="4">
        <v>0</v>
      </c>
      <c r="Q32" s="4">
        <v>0</v>
      </c>
      <c r="R32" s="4">
        <v>0</v>
      </c>
      <c r="S32" s="4">
        <f t="shared" si="1"/>
        <v>25.674899222191797</v>
      </c>
      <c r="T32" s="4"/>
      <c r="U32" s="4"/>
      <c r="V32" s="4"/>
      <c r="W32" s="5"/>
    </row>
    <row r="33" spans="1:23" x14ac:dyDescent="0.15">
      <c r="A33" s="1" t="s">
        <v>47</v>
      </c>
      <c r="B33" s="4">
        <v>0.29401412232577506</v>
      </c>
      <c r="C33" s="4">
        <v>8.4414869900407223E-5</v>
      </c>
      <c r="D33" s="4">
        <v>2.2474418720861377E-4</v>
      </c>
      <c r="E33" s="4">
        <v>2.6381289235463627E-3</v>
      </c>
      <c r="F33" s="4">
        <v>0.2784468185363751</v>
      </c>
      <c r="G33" s="4">
        <v>0</v>
      </c>
      <c r="H33" s="4">
        <v>0</v>
      </c>
      <c r="I33" s="4">
        <v>0</v>
      </c>
      <c r="J33" s="4">
        <v>0</v>
      </c>
      <c r="K33" s="4">
        <v>8.318798958549363E-2</v>
      </c>
      <c r="L33" s="4">
        <v>2.0265663310474196E-3</v>
      </c>
      <c r="M33" s="4">
        <v>0.62597016703907871</v>
      </c>
      <c r="N33" s="4">
        <v>0.22623402254606786</v>
      </c>
      <c r="O33" s="4">
        <v>0.11394407314110612</v>
      </c>
      <c r="P33" s="4">
        <v>0</v>
      </c>
      <c r="Q33" s="4">
        <v>0</v>
      </c>
      <c r="R33" s="4">
        <v>1.9900563646076319E-3</v>
      </c>
      <c r="S33" s="4">
        <f t="shared" si="1"/>
        <v>1.628761103850207</v>
      </c>
      <c r="T33" s="4"/>
      <c r="U33" s="4"/>
      <c r="V33" s="4"/>
      <c r="W33" s="5"/>
    </row>
    <row r="34" spans="1:23" x14ac:dyDescent="0.15">
      <c r="A34" s="1" t="s">
        <v>48</v>
      </c>
      <c r="B34" s="4">
        <v>2.071610862266033E-2</v>
      </c>
      <c r="C34" s="4">
        <v>0</v>
      </c>
      <c r="D34" s="4">
        <v>0</v>
      </c>
      <c r="E34" s="4">
        <v>1.4018950285954043E-3</v>
      </c>
      <c r="F34" s="4">
        <v>1.5826998845808727E-2</v>
      </c>
      <c r="G34" s="4">
        <v>0</v>
      </c>
      <c r="H34" s="4">
        <v>0</v>
      </c>
      <c r="I34" s="4">
        <v>0</v>
      </c>
      <c r="J34" s="4">
        <v>0</v>
      </c>
      <c r="K34" s="4">
        <v>1.8231172780891231E-2</v>
      </c>
      <c r="L34" s="4">
        <v>8.7542624984709608E-6</v>
      </c>
      <c r="M34" s="4">
        <v>2.3146111497236978E-2</v>
      </c>
      <c r="N34" s="4">
        <v>1.8467826277874375E-4</v>
      </c>
      <c r="O34" s="4">
        <v>8.4911031862102586E-4</v>
      </c>
      <c r="P34" s="4">
        <v>0</v>
      </c>
      <c r="Q34" s="4">
        <v>0</v>
      </c>
      <c r="R34" s="4">
        <v>0</v>
      </c>
      <c r="S34" s="4">
        <f t="shared" si="1"/>
        <v>8.0364829619090916E-2</v>
      </c>
      <c r="T34" s="4"/>
      <c r="U34" s="4"/>
      <c r="V34" s="4"/>
      <c r="W34" s="5"/>
    </row>
    <row r="35" spans="1:23" x14ac:dyDescent="0.15">
      <c r="A35" s="1" t="s">
        <v>49</v>
      </c>
      <c r="B35" s="4">
        <v>2.3017610919934949E-2</v>
      </c>
      <c r="C35" s="4">
        <v>4.5903770816258096E-5</v>
      </c>
      <c r="D35" s="4">
        <v>0</v>
      </c>
      <c r="E35" s="4">
        <v>0</v>
      </c>
      <c r="F35" s="4">
        <v>1.4492088434251838E-2</v>
      </c>
      <c r="G35" s="4">
        <v>0</v>
      </c>
      <c r="H35" s="4">
        <v>0</v>
      </c>
      <c r="I35" s="4">
        <v>0</v>
      </c>
      <c r="J35" s="4">
        <v>0</v>
      </c>
      <c r="K35" s="4">
        <v>2.4436436612342551E-2</v>
      </c>
      <c r="L35" s="4">
        <v>5.8562684042539487E-4</v>
      </c>
      <c r="M35" s="4">
        <v>1.456407880507417E-2</v>
      </c>
      <c r="N35" s="4">
        <v>1.8062743721284288E-3</v>
      </c>
      <c r="O35" s="4">
        <v>5.4430148629552941E-6</v>
      </c>
      <c r="P35" s="4">
        <v>0</v>
      </c>
      <c r="Q35" s="4">
        <v>0</v>
      </c>
      <c r="R35" s="4">
        <v>0</v>
      </c>
      <c r="S35" s="4">
        <f t="shared" si="1"/>
        <v>7.8953462769836544E-2</v>
      </c>
      <c r="T35" s="4"/>
      <c r="U35" s="4"/>
      <c r="V35" s="4"/>
      <c r="W35" s="5"/>
    </row>
    <row r="36" spans="1:23" x14ac:dyDescent="0.15">
      <c r="A36" s="1" t="s">
        <v>50</v>
      </c>
      <c r="B36" s="4">
        <v>1.0547383079348851E-2</v>
      </c>
      <c r="C36" s="4">
        <v>3.3967707767926845E-6</v>
      </c>
      <c r="D36" s="4">
        <v>0</v>
      </c>
      <c r="E36" s="4">
        <v>0</v>
      </c>
      <c r="F36" s="4">
        <v>6.6477710037578163E-3</v>
      </c>
      <c r="G36" s="4">
        <v>0</v>
      </c>
      <c r="H36" s="4">
        <v>0</v>
      </c>
      <c r="I36" s="4">
        <v>0</v>
      </c>
      <c r="J36" s="4">
        <v>0</v>
      </c>
      <c r="K36" s="4">
        <v>1.5278824790585675E-2</v>
      </c>
      <c r="L36" s="4">
        <v>6.2037126632763089E-5</v>
      </c>
      <c r="M36" s="4">
        <v>1.031661067432294E-2</v>
      </c>
      <c r="N36" s="4">
        <v>5.3560915815800171E-5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4.2909584361240635E-2</v>
      </c>
      <c r="T36" s="4"/>
      <c r="U36" s="4"/>
      <c r="V36" s="4"/>
      <c r="W36" s="5"/>
    </row>
    <row r="37" spans="1:23" x14ac:dyDescent="0.15">
      <c r="A37" s="1" t="s">
        <v>51</v>
      </c>
      <c r="B37" s="4">
        <v>5.4451182758838881E-2</v>
      </c>
      <c r="C37" s="4">
        <v>2.3763862486246833E-5</v>
      </c>
      <c r="D37" s="4">
        <v>0</v>
      </c>
      <c r="E37" s="4">
        <v>7.3440005937517293E-4</v>
      </c>
      <c r="F37" s="4">
        <v>2.8390506199329191E-2</v>
      </c>
      <c r="G37" s="4">
        <v>1.7580211400649137E-3</v>
      </c>
      <c r="H37" s="4">
        <v>0</v>
      </c>
      <c r="I37" s="4">
        <v>0</v>
      </c>
      <c r="J37" s="4">
        <v>0</v>
      </c>
      <c r="K37" s="4">
        <v>6.3528197902775543E-2</v>
      </c>
      <c r="L37" s="4">
        <v>7.1607746827890761E-3</v>
      </c>
      <c r="M37" s="4">
        <v>0.16537398445841262</v>
      </c>
      <c r="N37" s="4">
        <v>1.6835962450944451E-2</v>
      </c>
      <c r="O37" s="4">
        <v>1.8288529939529787E-3</v>
      </c>
      <c r="P37" s="4">
        <v>0</v>
      </c>
      <c r="Q37" s="4">
        <v>0</v>
      </c>
      <c r="R37" s="4">
        <v>2.905482292327143E-3</v>
      </c>
      <c r="S37" s="4">
        <f t="shared" si="1"/>
        <v>0.34299112880129617</v>
      </c>
      <c r="T37" s="4"/>
      <c r="U37" s="4"/>
      <c r="V37" s="4"/>
      <c r="W37" s="5"/>
    </row>
    <row r="38" spans="1:23" x14ac:dyDescent="0.15">
      <c r="A38" s="1" t="s">
        <v>52</v>
      </c>
      <c r="B38" s="4">
        <v>4.3001262384307175E-2</v>
      </c>
      <c r="C38" s="4">
        <v>1.2547211129127912E-4</v>
      </c>
      <c r="D38" s="4">
        <v>0</v>
      </c>
      <c r="E38" s="4">
        <v>3.2052205981204584E-4</v>
      </c>
      <c r="F38" s="4">
        <v>8.3708772521452908E-4</v>
      </c>
      <c r="G38" s="4">
        <v>7.162308348412613E-3</v>
      </c>
      <c r="H38" s="4">
        <v>0</v>
      </c>
      <c r="I38" s="4">
        <v>0</v>
      </c>
      <c r="J38" s="4">
        <v>0</v>
      </c>
      <c r="K38" s="4">
        <v>3.5616184392164366E-2</v>
      </c>
      <c r="L38" s="4">
        <v>1.0390007048358271E-5</v>
      </c>
      <c r="M38" s="4">
        <v>2.3941518154474695E-2</v>
      </c>
      <c r="N38" s="4">
        <v>2.7326194129972839E-4</v>
      </c>
      <c r="O38" s="4">
        <v>2.4433693719806315E-2</v>
      </c>
      <c r="P38" s="4">
        <v>0</v>
      </c>
      <c r="Q38" s="4">
        <v>0</v>
      </c>
      <c r="R38" s="4">
        <v>0</v>
      </c>
      <c r="S38" s="4">
        <f t="shared" si="1"/>
        <v>0.13572170084383109</v>
      </c>
      <c r="T38" s="4"/>
      <c r="U38" s="4"/>
      <c r="V38" s="4"/>
      <c r="W38" s="5"/>
    </row>
    <row r="39" spans="1:23" x14ac:dyDescent="0.15">
      <c r="A39" s="1" t="s">
        <v>53</v>
      </c>
      <c r="B39" s="4">
        <v>6.9858724467388921E-3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2.2926716000967625E-2</v>
      </c>
      <c r="L39" s="4">
        <v>2.4233252590923085E-5</v>
      </c>
      <c r="M39" s="4">
        <v>7.991418034789869E-3</v>
      </c>
      <c r="N39" s="4">
        <v>1.9691513167573592E-5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3.7947931248254886E-2</v>
      </c>
      <c r="T39" s="4"/>
      <c r="U39" s="4"/>
      <c r="V39" s="4"/>
      <c r="W39" s="5"/>
    </row>
    <row r="40" spans="1:23" x14ac:dyDescent="0.15">
      <c r="A40" s="1" t="s">
        <v>54</v>
      </c>
      <c r="B40" s="4">
        <v>1.0132370457444715E-3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5.1819077146085489E-3</v>
      </c>
      <c r="L40" s="4">
        <v>9.6933010363692342E-5</v>
      </c>
      <c r="M40" s="4">
        <v>1.3032839791060236E-3</v>
      </c>
      <c r="N40" s="4">
        <v>0</v>
      </c>
      <c r="O40" s="4">
        <v>1.0886029725910588E-5</v>
      </c>
      <c r="P40" s="4">
        <v>0</v>
      </c>
      <c r="Q40" s="4">
        <v>0</v>
      </c>
      <c r="R40" s="4">
        <v>0</v>
      </c>
      <c r="S40" s="4">
        <f t="shared" si="1"/>
        <v>7.606247779548647E-3</v>
      </c>
      <c r="T40" s="4"/>
      <c r="U40" s="4"/>
      <c r="V40" s="4"/>
      <c r="W40" s="5"/>
    </row>
    <row r="41" spans="1:23" x14ac:dyDescent="0.15">
      <c r="A41" s="1" t="s">
        <v>55</v>
      </c>
      <c r="B41" s="4">
        <v>8.5851680880321083E-3</v>
      </c>
      <c r="C41" s="4">
        <v>0</v>
      </c>
      <c r="D41" s="4">
        <v>2.0629708542056358E-3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9.4864423895608257E-3</v>
      </c>
      <c r="L41" s="4">
        <v>0</v>
      </c>
      <c r="M41" s="4">
        <v>7.149856252373952E-3</v>
      </c>
      <c r="N41" s="4">
        <v>1.1308554704806549E-4</v>
      </c>
      <c r="O41" s="4">
        <v>1.0956788919129006E-2</v>
      </c>
      <c r="P41" s="4">
        <v>0</v>
      </c>
      <c r="Q41" s="4">
        <v>0</v>
      </c>
      <c r="R41" s="4">
        <v>0</v>
      </c>
      <c r="S41" s="4">
        <f t="shared" si="1"/>
        <v>3.8354312050349594E-2</v>
      </c>
      <c r="T41" s="4"/>
      <c r="U41" s="4"/>
      <c r="V41" s="4"/>
      <c r="W41" s="5"/>
    </row>
    <row r="42" spans="1:23" x14ac:dyDescent="0.15">
      <c r="A42" s="1" t="s">
        <v>56</v>
      </c>
      <c r="B42" s="4">
        <v>2.2553632577392204E-3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1.6731528442520754E-3</v>
      </c>
      <c r="L42" s="4">
        <v>0</v>
      </c>
      <c r="M42" s="4">
        <v>7.1616514510306033E-3</v>
      </c>
      <c r="N42" s="4">
        <v>4.0086294662560528E-5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1.1130253847684459E-2</v>
      </c>
      <c r="T42" s="4"/>
      <c r="U42" s="4"/>
      <c r="V42" s="4"/>
      <c r="W42" s="5"/>
    </row>
    <row r="43" spans="1:23" x14ac:dyDescent="0.15">
      <c r="A43" s="1" t="s">
        <v>57</v>
      </c>
      <c r="B43" s="4">
        <v>64.342899784248971</v>
      </c>
      <c r="C43" s="4">
        <v>0</v>
      </c>
      <c r="D43" s="4">
        <v>0</v>
      </c>
      <c r="E43" s="4">
        <v>0</v>
      </c>
      <c r="F43" s="4">
        <v>0</v>
      </c>
      <c r="G43" s="4">
        <v>3.4589107837725667E-2</v>
      </c>
      <c r="H43" s="4">
        <v>0</v>
      </c>
      <c r="I43" s="4">
        <v>0</v>
      </c>
      <c r="J43" s="4">
        <v>0</v>
      </c>
      <c r="K43" s="4">
        <v>0.14547778895974595</v>
      </c>
      <c r="L43" s="4">
        <v>6.6641444625038489E-5</v>
      </c>
      <c r="M43" s="4">
        <v>0.12172144632374099</v>
      </c>
      <c r="N43" s="4">
        <v>8.1109009615985203E-2</v>
      </c>
      <c r="O43" s="4">
        <v>0</v>
      </c>
      <c r="P43" s="4">
        <v>0.15336730195562706</v>
      </c>
      <c r="Q43" s="4">
        <v>0</v>
      </c>
      <c r="R43" s="4">
        <v>0</v>
      </c>
      <c r="S43" s="4">
        <f t="shared" si="1"/>
        <v>64.879231080386432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9.7331159682656476E-4</v>
      </c>
      <c r="D44" s="4">
        <v>0</v>
      </c>
      <c r="E44" s="4">
        <v>0</v>
      </c>
      <c r="F44" s="4">
        <v>0</v>
      </c>
      <c r="G44" s="4">
        <v>1.4233460045118154E-2</v>
      </c>
      <c r="H44" s="4">
        <v>2.6335627058542638E-3</v>
      </c>
      <c r="I44" s="4">
        <v>0</v>
      </c>
      <c r="J44" s="4">
        <v>0</v>
      </c>
      <c r="K44" s="4">
        <v>3.5657226772450812E-2</v>
      </c>
      <c r="L44" s="4">
        <v>0</v>
      </c>
      <c r="M44" s="4">
        <v>7.9938967359568461E-3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6.149145785620664E-2</v>
      </c>
      <c r="T44" s="4"/>
      <c r="U44" s="4"/>
      <c r="V44" s="4"/>
      <c r="W44" s="5"/>
    </row>
    <row r="45" spans="1:23" x14ac:dyDescent="0.15">
      <c r="A45" s="1" t="s">
        <v>59</v>
      </c>
      <c r="B45" s="4">
        <v>1.627351348486353E-4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1.8167520227033808E-2</v>
      </c>
      <c r="L45" s="4">
        <v>0</v>
      </c>
      <c r="M45" s="4">
        <v>2.542207200324663E-3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2.0872462562207109E-2</v>
      </c>
      <c r="T45" s="4"/>
      <c r="U45" s="4"/>
      <c r="V45" s="4"/>
      <c r="W45" s="5"/>
    </row>
    <row r="46" spans="1:23" x14ac:dyDescent="0.15">
      <c r="A46" s="1" t="s">
        <v>60</v>
      </c>
      <c r="B46" s="4">
        <v>3.2880068443829895E-2</v>
      </c>
      <c r="C46" s="4">
        <v>0</v>
      </c>
      <c r="D46" s="4">
        <v>0</v>
      </c>
      <c r="E46" s="4">
        <v>1.3993057634073002E-2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7.3168649803749999E-2</v>
      </c>
      <c r="L46" s="4">
        <v>1.5175719959296297E-3</v>
      </c>
      <c r="M46" s="4">
        <v>0.21656735917054626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0.33812670704812875</v>
      </c>
      <c r="T46" s="4"/>
      <c r="U46" s="4"/>
      <c r="V46" s="4"/>
      <c r="W46" s="5"/>
    </row>
    <row r="47" spans="1:23" x14ac:dyDescent="0.15">
      <c r="A47" s="1" t="s">
        <v>61</v>
      </c>
      <c r="B47" s="4">
        <v>2.2675909271606821E-2</v>
      </c>
      <c r="C47" s="4">
        <v>0</v>
      </c>
      <c r="D47" s="4">
        <v>0</v>
      </c>
      <c r="E47" s="4">
        <v>1.8802684785272736E-2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2.0068697268172548</v>
      </c>
      <c r="L47" s="4">
        <v>0.24180992183142722</v>
      </c>
      <c r="M47" s="4">
        <v>6.4899049904579273</v>
      </c>
      <c r="N47" s="4">
        <v>2.7564389986682477E-2</v>
      </c>
      <c r="O47" s="4">
        <v>6.2617215955962618E-4</v>
      </c>
      <c r="P47" s="4">
        <v>0</v>
      </c>
      <c r="Q47" s="4">
        <v>0</v>
      </c>
      <c r="R47" s="4">
        <v>0</v>
      </c>
      <c r="S47" s="4">
        <f t="shared" si="1"/>
        <v>8.8082537953097315</v>
      </c>
      <c r="T47" s="4"/>
      <c r="U47" s="4"/>
      <c r="V47" s="4"/>
      <c r="W47" s="5"/>
    </row>
    <row r="48" spans="1:23" x14ac:dyDescent="0.15">
      <c r="A48" s="1" t="s">
        <v>62</v>
      </c>
      <c r="B48" s="4">
        <v>0</v>
      </c>
      <c r="C48" s="4">
        <v>0</v>
      </c>
      <c r="D48" s="4">
        <v>0</v>
      </c>
      <c r="E48" s="4">
        <v>0.19923374606911504</v>
      </c>
      <c r="F48" s="4">
        <v>0</v>
      </c>
      <c r="G48" s="4">
        <v>0.4611881045030089</v>
      </c>
      <c r="H48" s="4">
        <v>0</v>
      </c>
      <c r="I48" s="4">
        <v>0</v>
      </c>
      <c r="J48" s="4">
        <v>0</v>
      </c>
      <c r="K48" s="4">
        <v>8.7802379764499991E-2</v>
      </c>
      <c r="L48" s="4">
        <v>3.0351439918592597E-4</v>
      </c>
      <c r="M48" s="4">
        <v>0.18562916500332535</v>
      </c>
      <c r="N48" s="4">
        <v>0</v>
      </c>
      <c r="O48" s="4">
        <v>0.25046886382385047</v>
      </c>
      <c r="P48" s="4">
        <v>0</v>
      </c>
      <c r="Q48" s="4">
        <v>0</v>
      </c>
      <c r="R48" s="4">
        <v>0.10803644975997029</v>
      </c>
      <c r="S48" s="4">
        <f t="shared" si="1"/>
        <v>1.2926622233229561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0.29885061910367261</v>
      </c>
      <c r="F49" s="4">
        <v>0</v>
      </c>
      <c r="G49" s="4">
        <v>0.11529702612575222</v>
      </c>
      <c r="H49" s="4">
        <v>0</v>
      </c>
      <c r="I49" s="4">
        <v>0</v>
      </c>
      <c r="J49" s="4">
        <v>0</v>
      </c>
      <c r="K49" s="4">
        <v>0.39657408193632504</v>
      </c>
      <c r="L49" s="4">
        <v>0</v>
      </c>
      <c r="M49" s="4">
        <v>0.18562916500332535</v>
      </c>
      <c r="N49" s="4">
        <v>0</v>
      </c>
      <c r="O49" s="4">
        <v>3.1308607977981309E-2</v>
      </c>
      <c r="P49" s="4">
        <v>0</v>
      </c>
      <c r="Q49" s="4">
        <v>0</v>
      </c>
      <c r="R49" s="4">
        <v>6.4821869855982159E-3</v>
      </c>
      <c r="S49" s="4">
        <f t="shared" si="1"/>
        <v>1.0341416871326548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473.0645087743066</v>
      </c>
      <c r="C4" s="3">
        <f t="shared" ref="C4:R4" si="0">SUM(C5:C49)</f>
        <v>10.311382196418247</v>
      </c>
      <c r="D4" s="3">
        <f t="shared" si="0"/>
        <v>17.919244613346244</v>
      </c>
      <c r="E4" s="3">
        <f t="shared" si="0"/>
        <v>6.0367382184144276</v>
      </c>
      <c r="F4" s="3">
        <f t="shared" si="0"/>
        <v>88.241712214857529</v>
      </c>
      <c r="G4" s="3">
        <f t="shared" si="0"/>
        <v>5.7485984609997933</v>
      </c>
      <c r="H4" s="3">
        <f t="shared" si="0"/>
        <v>5.7203687105142702</v>
      </c>
      <c r="I4" s="3">
        <f t="shared" si="0"/>
        <v>2.1204017854781649</v>
      </c>
      <c r="J4" s="3">
        <f t="shared" si="0"/>
        <v>3.8918242856709186</v>
      </c>
      <c r="K4" s="3">
        <f t="shared" si="0"/>
        <v>14.060029211368759</v>
      </c>
      <c r="L4" s="3">
        <f t="shared" si="0"/>
        <v>1.1718883182123081</v>
      </c>
      <c r="M4" s="3">
        <f t="shared" si="0"/>
        <v>40.993759201195175</v>
      </c>
      <c r="N4" s="3">
        <f t="shared" si="0"/>
        <v>12.162221631430437</v>
      </c>
      <c r="O4" s="3">
        <f t="shared" si="0"/>
        <v>2.3648684338192698</v>
      </c>
      <c r="P4" s="3">
        <f t="shared" si="0"/>
        <v>3.4981542556922087</v>
      </c>
      <c r="Q4" s="3">
        <f t="shared" si="0"/>
        <v>2.3042599269919282</v>
      </c>
      <c r="R4" s="3">
        <f t="shared" si="0"/>
        <v>8.1264384415854067</v>
      </c>
      <c r="S4" s="3">
        <f>SUM(S5:S49)</f>
        <v>697.73639868030159</v>
      </c>
      <c r="T4" s="3"/>
      <c r="U4" s="3"/>
      <c r="V4" s="3"/>
      <c r="W4" s="3"/>
    </row>
    <row r="5" spans="1:23" x14ac:dyDescent="0.15">
      <c r="A5" s="1" t="s">
        <v>20</v>
      </c>
      <c r="B5" s="4">
        <v>1.428638973884409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0.30730832917575002</v>
      </c>
      <c r="L5" s="4">
        <v>0</v>
      </c>
      <c r="M5" s="4">
        <v>4.4117864882456992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6.1477337913058587</v>
      </c>
      <c r="T5" s="4"/>
      <c r="U5" s="4"/>
      <c r="V5" s="4"/>
      <c r="W5" s="5"/>
    </row>
    <row r="6" spans="1:23" x14ac:dyDescent="0.15">
      <c r="A6" s="1" t="s">
        <v>21</v>
      </c>
      <c r="B6" s="4">
        <v>40.220907756740651</v>
      </c>
      <c r="C6" s="4">
        <v>0.15067914718888586</v>
      </c>
      <c r="D6" s="4">
        <v>4.2510875906425012</v>
      </c>
      <c r="E6" s="4">
        <v>0.15299656001266052</v>
      </c>
      <c r="F6" s="4">
        <v>0.62654988864806382</v>
      </c>
      <c r="G6" s="4">
        <v>1.8645053090462802E-2</v>
      </c>
      <c r="H6" s="4">
        <v>2.1720880143145466E-2</v>
      </c>
      <c r="I6" s="4">
        <v>0</v>
      </c>
      <c r="J6" s="4">
        <v>6.5265415493462789E-6</v>
      </c>
      <c r="K6" s="4">
        <v>2.9629920017215396E-2</v>
      </c>
      <c r="L6" s="4">
        <v>1.0206062459536892E-4</v>
      </c>
      <c r="M6" s="4">
        <v>8.4213785647306347E-2</v>
      </c>
      <c r="N6" s="4">
        <v>9.7754884695663759E-4</v>
      </c>
      <c r="O6" s="4">
        <v>3.6438750059579062E-5</v>
      </c>
      <c r="P6" s="4">
        <v>0</v>
      </c>
      <c r="Q6" s="4">
        <v>0</v>
      </c>
      <c r="R6" s="4">
        <v>0</v>
      </c>
      <c r="S6" s="4">
        <f t="shared" ref="S6:S49" si="1">SUM(B6:R6)</f>
        <v>45.557553156894045</v>
      </c>
      <c r="T6" s="4"/>
      <c r="U6" s="4"/>
      <c r="V6" s="4"/>
      <c r="W6" s="5"/>
    </row>
    <row r="7" spans="1:23" x14ac:dyDescent="0.15">
      <c r="A7" s="1" t="s">
        <v>22</v>
      </c>
      <c r="B7" s="4">
        <v>9.3721628784620061E-3</v>
      </c>
      <c r="C7" s="4">
        <v>0</v>
      </c>
      <c r="D7" s="4">
        <v>0</v>
      </c>
      <c r="E7" s="4">
        <v>0</v>
      </c>
      <c r="F7" s="4">
        <v>0</v>
      </c>
      <c r="G7" s="4">
        <v>7.0654938027016941E-4</v>
      </c>
      <c r="H7" s="4">
        <v>0</v>
      </c>
      <c r="I7" s="4">
        <v>0</v>
      </c>
      <c r="J7" s="4">
        <v>0.19474721370202347</v>
      </c>
      <c r="K7" s="4">
        <v>9.1453763387924228E-2</v>
      </c>
      <c r="L7" s="4">
        <v>1.0206062459536892E-4</v>
      </c>
      <c r="M7" s="4">
        <v>0.54305354226695068</v>
      </c>
      <c r="N7" s="4">
        <v>8.9241898583098077E-3</v>
      </c>
      <c r="O7" s="4">
        <v>6.1425321529004701E-4</v>
      </c>
      <c r="P7" s="4">
        <v>0.29642354199925658</v>
      </c>
      <c r="Q7" s="4">
        <v>0</v>
      </c>
      <c r="R7" s="4">
        <v>1.0177425343455291</v>
      </c>
      <c r="S7" s="4">
        <f t="shared" si="1"/>
        <v>2.1631398116586116</v>
      </c>
      <c r="T7" s="4"/>
      <c r="U7" s="4"/>
      <c r="V7" s="4"/>
      <c r="W7" s="5"/>
    </row>
    <row r="8" spans="1:23" x14ac:dyDescent="0.15">
      <c r="A8" s="1" t="s">
        <v>23</v>
      </c>
      <c r="B8" s="4">
        <v>5.6685339585437776E-2</v>
      </c>
      <c r="C8" s="4">
        <v>0.13677150081573167</v>
      </c>
      <c r="D8" s="4">
        <v>0</v>
      </c>
      <c r="E8" s="4">
        <v>5.3940486924870237E-4</v>
      </c>
      <c r="F8" s="4">
        <v>0.74556021397026118</v>
      </c>
      <c r="G8" s="4">
        <v>0</v>
      </c>
      <c r="H8" s="4">
        <v>0</v>
      </c>
      <c r="I8" s="4">
        <v>0</v>
      </c>
      <c r="J8" s="4">
        <v>0</v>
      </c>
      <c r="K8" s="4">
        <v>5.9589636176045372E-3</v>
      </c>
      <c r="L8" s="4">
        <v>3.9885761336121203E-5</v>
      </c>
      <c r="M8" s="4">
        <v>8.0045721141862133E-2</v>
      </c>
      <c r="N8" s="4">
        <v>3.957687639500558E-5</v>
      </c>
      <c r="O8" s="4">
        <v>1.5616607168391025E-5</v>
      </c>
      <c r="P8" s="4">
        <v>0</v>
      </c>
      <c r="Q8" s="4">
        <v>0</v>
      </c>
      <c r="R8" s="4">
        <v>0</v>
      </c>
      <c r="S8" s="4">
        <f t="shared" si="1"/>
        <v>1.0256562232450452</v>
      </c>
      <c r="T8" s="4"/>
      <c r="U8" s="4"/>
      <c r="V8" s="4"/>
      <c r="W8" s="5"/>
    </row>
    <row r="9" spans="1:23" x14ac:dyDescent="0.15">
      <c r="A9" s="1" t="s">
        <v>24</v>
      </c>
      <c r="B9" s="4">
        <v>0.15354222668305598</v>
      </c>
      <c r="C9" s="4">
        <v>0</v>
      </c>
      <c r="D9" s="4">
        <v>0</v>
      </c>
      <c r="E9" s="4">
        <v>0</v>
      </c>
      <c r="F9" s="4">
        <v>2.2971705475345383E-4</v>
      </c>
      <c r="G9" s="4">
        <v>0</v>
      </c>
      <c r="H9" s="4">
        <v>0</v>
      </c>
      <c r="I9" s="4">
        <v>0</v>
      </c>
      <c r="J9" s="4">
        <v>0</v>
      </c>
      <c r="K9" s="4">
        <v>1.230915599143813E-2</v>
      </c>
      <c r="L9" s="4">
        <v>1.9942880668060602E-5</v>
      </c>
      <c r="M9" s="4">
        <v>3.2783590640422682E-2</v>
      </c>
      <c r="N9" s="4">
        <v>0</v>
      </c>
      <c r="O9" s="4">
        <v>5.205535722797009E-6</v>
      </c>
      <c r="P9" s="4">
        <v>0</v>
      </c>
      <c r="Q9" s="4">
        <v>0</v>
      </c>
      <c r="R9" s="4">
        <v>2.4109430907916503E-3</v>
      </c>
      <c r="S9" s="4">
        <f t="shared" si="1"/>
        <v>0.20130078187685277</v>
      </c>
      <c r="T9" s="4"/>
      <c r="U9" s="4"/>
      <c r="V9" s="4"/>
      <c r="W9" s="5"/>
    </row>
    <row r="10" spans="1:23" x14ac:dyDescent="0.15">
      <c r="A10" s="1" t="s">
        <v>25</v>
      </c>
      <c r="B10" s="4">
        <v>0.1895416771816473</v>
      </c>
      <c r="C10" s="4">
        <v>0</v>
      </c>
      <c r="D10" s="4">
        <v>1.1710522231697335E-3</v>
      </c>
      <c r="E10" s="4">
        <v>0</v>
      </c>
      <c r="F10" s="4">
        <v>1.8107109021742831E-3</v>
      </c>
      <c r="G10" s="4">
        <v>0</v>
      </c>
      <c r="H10" s="4">
        <v>0</v>
      </c>
      <c r="I10" s="4">
        <v>0</v>
      </c>
      <c r="J10" s="4">
        <v>0</v>
      </c>
      <c r="K10" s="4">
        <v>8.3677687695933502E-3</v>
      </c>
      <c r="L10" s="4">
        <v>8.2117743927308346E-6</v>
      </c>
      <c r="M10" s="4">
        <v>5.9763547159340756E-2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0.26066296801031813</v>
      </c>
      <c r="T10" s="4"/>
      <c r="U10" s="4"/>
      <c r="V10" s="4"/>
      <c r="W10" s="5"/>
    </row>
    <row r="11" spans="1:23" x14ac:dyDescent="0.15">
      <c r="A11" s="1" t="s">
        <v>26</v>
      </c>
      <c r="B11" s="4">
        <v>2.4125990115506897E-3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1.1963193372293429E-4</v>
      </c>
      <c r="L11" s="4">
        <v>0</v>
      </c>
      <c r="M11" s="4">
        <v>5.5537168626838352E-4</v>
      </c>
      <c r="N11" s="4">
        <v>0</v>
      </c>
      <c r="O11" s="4">
        <v>0</v>
      </c>
      <c r="P11" s="4">
        <v>0</v>
      </c>
      <c r="Q11" s="4">
        <v>0</v>
      </c>
      <c r="R11" s="4">
        <v>2.5268538163104792E-3</v>
      </c>
      <c r="S11" s="4">
        <f t="shared" si="1"/>
        <v>5.6144564478524863E-3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2.6113991588567007</v>
      </c>
      <c r="C13" s="4">
        <v>1.5402464278999987E-2</v>
      </c>
      <c r="D13" s="4">
        <v>3.7190429685442464E-2</v>
      </c>
      <c r="E13" s="4">
        <v>4.3878675268785347E-2</v>
      </c>
      <c r="F13" s="4">
        <v>4.5568431640725569E-2</v>
      </c>
      <c r="G13" s="4">
        <v>2.2033873266203055E-2</v>
      </c>
      <c r="H13" s="4">
        <v>0</v>
      </c>
      <c r="I13" s="4">
        <v>0</v>
      </c>
      <c r="J13" s="4">
        <v>3.3676954394626799E-5</v>
      </c>
      <c r="K13" s="4">
        <v>0.20049988762413182</v>
      </c>
      <c r="L13" s="4">
        <v>8.5871697935413873E-4</v>
      </c>
      <c r="M13" s="4">
        <v>0.25892261071361444</v>
      </c>
      <c r="N13" s="4">
        <v>3.5971422955420568E-3</v>
      </c>
      <c r="O13" s="4">
        <v>2.9534474512575962E-2</v>
      </c>
      <c r="P13" s="4">
        <v>0</v>
      </c>
      <c r="Q13" s="4">
        <v>0</v>
      </c>
      <c r="R13" s="4">
        <v>6.7761410138307623E-2</v>
      </c>
      <c r="S13" s="4">
        <f t="shared" si="1"/>
        <v>3.3366809522147776</v>
      </c>
      <c r="T13" s="4"/>
      <c r="U13" s="4"/>
      <c r="V13" s="4"/>
      <c r="W13" s="5"/>
    </row>
    <row r="14" spans="1:23" x14ac:dyDescent="0.15">
      <c r="A14" s="1" t="s">
        <v>28</v>
      </c>
      <c r="B14" s="4">
        <v>1.5944251201613915</v>
      </c>
      <c r="C14" s="4">
        <v>6.1283749798404903E-2</v>
      </c>
      <c r="D14" s="4">
        <v>0</v>
      </c>
      <c r="E14" s="4">
        <v>1.7576342289999984E-2</v>
      </c>
      <c r="F14" s="4">
        <v>0.57597497649050555</v>
      </c>
      <c r="G14" s="4">
        <v>1.3084247782780913E-5</v>
      </c>
      <c r="H14" s="4">
        <v>0</v>
      </c>
      <c r="I14" s="4">
        <v>0</v>
      </c>
      <c r="J14" s="4">
        <v>1.2182877558779721E-6</v>
      </c>
      <c r="K14" s="4">
        <v>8.4625043279198897E-2</v>
      </c>
      <c r="L14" s="4">
        <v>4.9270646356385005E-4</v>
      </c>
      <c r="M14" s="4">
        <v>9.4238244584450653E-2</v>
      </c>
      <c r="N14" s="4">
        <v>2.5123401135549537E-3</v>
      </c>
      <c r="O14" s="4">
        <v>1.3916132165610669E-3</v>
      </c>
      <c r="P14" s="4">
        <v>0</v>
      </c>
      <c r="Q14" s="4">
        <v>0</v>
      </c>
      <c r="R14" s="4">
        <v>0.10149143126428697</v>
      </c>
      <c r="S14" s="4">
        <f t="shared" si="1"/>
        <v>2.5340258701974574</v>
      </c>
      <c r="T14" s="4"/>
      <c r="U14" s="4"/>
      <c r="V14" s="4"/>
      <c r="W14" s="5"/>
    </row>
    <row r="15" spans="1:23" x14ac:dyDescent="0.15">
      <c r="A15" s="1" t="s">
        <v>29</v>
      </c>
      <c r="B15" s="4">
        <v>0.3997744534696277</v>
      </c>
      <c r="C15" s="4">
        <v>6.427870911860441E-7</v>
      </c>
      <c r="D15" s="4">
        <v>0</v>
      </c>
      <c r="E15" s="4">
        <v>0</v>
      </c>
      <c r="F15" s="4">
        <v>1.7363906785775776E-3</v>
      </c>
      <c r="G15" s="4">
        <v>0</v>
      </c>
      <c r="H15" s="4">
        <v>7.5507115213715407E-4</v>
      </c>
      <c r="I15" s="4">
        <v>0</v>
      </c>
      <c r="J15" s="4">
        <v>1.7404110798256744E-7</v>
      </c>
      <c r="K15" s="4">
        <v>1.6221443553728683E-2</v>
      </c>
      <c r="L15" s="4">
        <v>4.6924425101319055E-6</v>
      </c>
      <c r="M15" s="4">
        <v>1.8457777993129726E-2</v>
      </c>
      <c r="N15" s="4">
        <v>0</v>
      </c>
      <c r="O15" s="4">
        <v>5.1534803655690399E-4</v>
      </c>
      <c r="P15" s="4">
        <v>0</v>
      </c>
      <c r="Q15" s="4">
        <v>0</v>
      </c>
      <c r="R15" s="4">
        <v>1.8522533937908928E-2</v>
      </c>
      <c r="S15" s="4">
        <f t="shared" si="1"/>
        <v>0.45598852809237583</v>
      </c>
      <c r="T15" s="4"/>
      <c r="U15" s="4"/>
      <c r="V15" s="4"/>
      <c r="W15" s="5"/>
    </row>
    <row r="16" spans="1:23" x14ac:dyDescent="0.15">
      <c r="A16" s="1" t="s">
        <v>30</v>
      </c>
      <c r="B16" s="4">
        <v>3.0131052644597521E-3</v>
      </c>
      <c r="C16" s="4">
        <v>0</v>
      </c>
      <c r="D16" s="4">
        <v>0</v>
      </c>
      <c r="E16" s="4">
        <v>0</v>
      </c>
      <c r="F16" s="4">
        <v>0</v>
      </c>
      <c r="G16" s="4">
        <v>3.1402194678674188E-4</v>
      </c>
      <c r="H16" s="4">
        <v>0</v>
      </c>
      <c r="I16" s="4">
        <v>0</v>
      </c>
      <c r="J16" s="4">
        <v>0</v>
      </c>
      <c r="K16" s="4">
        <v>1.1672196776751156E-3</v>
      </c>
      <c r="L16" s="4">
        <v>0</v>
      </c>
      <c r="M16" s="4">
        <v>3.4155358705505591E-4</v>
      </c>
      <c r="N16" s="4">
        <v>0</v>
      </c>
      <c r="O16" s="4">
        <v>0</v>
      </c>
      <c r="P16" s="4">
        <v>0</v>
      </c>
      <c r="Q16" s="4">
        <v>0</v>
      </c>
      <c r="R16" s="4">
        <v>1.5601583654834425E-2</v>
      </c>
      <c r="S16" s="4">
        <f t="shared" si="1"/>
        <v>2.043748413081109E-2</v>
      </c>
      <c r="T16" s="4"/>
      <c r="U16" s="4"/>
      <c r="V16" s="4"/>
      <c r="W16" s="5"/>
    </row>
    <row r="17" spans="1:23" x14ac:dyDescent="0.15">
      <c r="A17" s="1" t="s">
        <v>31</v>
      </c>
      <c r="B17" s="4">
        <v>3.8563530727428095</v>
      </c>
      <c r="C17" s="4">
        <v>2.7399323350064081E-3</v>
      </c>
      <c r="D17" s="4">
        <v>5.9439735735451081E-3</v>
      </c>
      <c r="E17" s="4">
        <v>1.8787097685975241E-2</v>
      </c>
      <c r="F17" s="4">
        <v>2.6758658686795705E-2</v>
      </c>
      <c r="G17" s="4">
        <v>4.3217270426525359E-2</v>
      </c>
      <c r="H17" s="4">
        <v>2.5169038404571806E-5</v>
      </c>
      <c r="I17" s="4">
        <v>0</v>
      </c>
      <c r="J17" s="4">
        <v>7.9188704132068182E-6</v>
      </c>
      <c r="K17" s="4">
        <v>0.12294606161661015</v>
      </c>
      <c r="L17" s="4">
        <v>1.0370297947391511E-3</v>
      </c>
      <c r="M17" s="4">
        <v>8.4274876532795862E-2</v>
      </c>
      <c r="N17" s="4">
        <v>4.0799801875611259E-3</v>
      </c>
      <c r="O17" s="4">
        <v>2.0544514319305526E-3</v>
      </c>
      <c r="P17" s="4">
        <v>1.1084633591973472E-2</v>
      </c>
      <c r="Q17" s="4">
        <v>0</v>
      </c>
      <c r="R17" s="4">
        <v>0.15631720443469324</v>
      </c>
      <c r="S17" s="4">
        <f t="shared" si="1"/>
        <v>4.3356273309497793</v>
      </c>
      <c r="T17" s="4"/>
      <c r="U17" s="4"/>
      <c r="V17" s="4"/>
      <c r="W17" s="5"/>
    </row>
    <row r="18" spans="1:23" x14ac:dyDescent="0.15">
      <c r="A18" s="1" t="s">
        <v>32</v>
      </c>
      <c r="B18" s="4">
        <v>0.3490282703417219</v>
      </c>
      <c r="C18" s="4">
        <v>1.3366645750738919E-3</v>
      </c>
      <c r="D18" s="4">
        <v>2.2033446037083838E-4</v>
      </c>
      <c r="E18" s="4">
        <v>5.8271087019235064E-3</v>
      </c>
      <c r="F18" s="4">
        <v>4.759872502170831E-3</v>
      </c>
      <c r="G18" s="4">
        <v>0</v>
      </c>
      <c r="H18" s="4">
        <v>0</v>
      </c>
      <c r="I18" s="4">
        <v>0</v>
      </c>
      <c r="J18" s="4">
        <v>1.5045853785092955E-4</v>
      </c>
      <c r="K18" s="4">
        <v>7.8371849770546051E-2</v>
      </c>
      <c r="L18" s="4">
        <v>1.803071034518185E-3</v>
      </c>
      <c r="M18" s="4">
        <v>4.0817042082294856E-2</v>
      </c>
      <c r="N18" s="4">
        <v>3.2571769273089584E-3</v>
      </c>
      <c r="O18" s="4">
        <v>2.1342696463467738E-4</v>
      </c>
      <c r="P18" s="4">
        <v>0</v>
      </c>
      <c r="Q18" s="4">
        <v>0</v>
      </c>
      <c r="R18" s="4">
        <v>1.4164290658400946E-2</v>
      </c>
      <c r="S18" s="4">
        <f t="shared" si="1"/>
        <v>0.49994956655681561</v>
      </c>
      <c r="T18" s="4"/>
      <c r="U18" s="4"/>
      <c r="V18" s="4"/>
      <c r="W18" s="5"/>
    </row>
    <row r="19" spans="1:23" x14ac:dyDescent="0.15">
      <c r="A19" s="1" t="s">
        <v>33</v>
      </c>
      <c r="B19" s="4">
        <v>0.18875251306006566</v>
      </c>
      <c r="C19" s="4">
        <v>0</v>
      </c>
      <c r="D19" s="4">
        <v>6.7183950211435945E-4</v>
      </c>
      <c r="E19" s="4">
        <v>0</v>
      </c>
      <c r="F19" s="4">
        <v>1.8512492059543047E-3</v>
      </c>
      <c r="G19" s="4">
        <v>0</v>
      </c>
      <c r="H19" s="4">
        <v>0</v>
      </c>
      <c r="I19" s="4">
        <v>0</v>
      </c>
      <c r="J19" s="4">
        <v>1.7143049136282895E-4</v>
      </c>
      <c r="K19" s="4">
        <v>3.5388419313446363E-2</v>
      </c>
      <c r="L19" s="4">
        <v>1.085127330468003E-3</v>
      </c>
      <c r="M19" s="4">
        <v>2.0593182126831658E-2</v>
      </c>
      <c r="N19" s="4">
        <v>3.6616526040659158E-3</v>
      </c>
      <c r="O19" s="4">
        <v>2.6027678613985043E-5</v>
      </c>
      <c r="P19" s="4">
        <v>0</v>
      </c>
      <c r="Q19" s="4">
        <v>0</v>
      </c>
      <c r="R19" s="4">
        <v>5.7955362759414669E-4</v>
      </c>
      <c r="S19" s="4">
        <f t="shared" si="1"/>
        <v>0.25278099494051726</v>
      </c>
      <c r="T19" s="4"/>
      <c r="U19" s="4"/>
      <c r="V19" s="4"/>
      <c r="W19" s="5"/>
    </row>
    <row r="20" spans="1:23" x14ac:dyDescent="0.15">
      <c r="A20" s="1" t="s">
        <v>34</v>
      </c>
      <c r="B20" s="4">
        <v>0.53191170226142315</v>
      </c>
      <c r="C20" s="4">
        <v>2.6379982222275249E-3</v>
      </c>
      <c r="D20" s="4">
        <v>1.666613925038635E-3</v>
      </c>
      <c r="E20" s="4">
        <v>0</v>
      </c>
      <c r="F20" s="4">
        <v>0.53556842219776934</v>
      </c>
      <c r="G20" s="4">
        <v>0</v>
      </c>
      <c r="H20" s="4">
        <v>0</v>
      </c>
      <c r="I20" s="4">
        <v>0</v>
      </c>
      <c r="J20" s="4">
        <v>0</v>
      </c>
      <c r="K20" s="4">
        <v>2.7799874760805102E-2</v>
      </c>
      <c r="L20" s="4">
        <v>2.3462212550659521E-5</v>
      </c>
      <c r="M20" s="4">
        <v>2.4569643400513284E-2</v>
      </c>
      <c r="N20" s="4">
        <v>6.8072227399409586E-5</v>
      </c>
      <c r="O20" s="4">
        <v>0</v>
      </c>
      <c r="P20" s="4">
        <v>0</v>
      </c>
      <c r="Q20" s="4">
        <v>0</v>
      </c>
      <c r="R20" s="4">
        <v>9.2728580415063475E-5</v>
      </c>
      <c r="S20" s="4">
        <f t="shared" si="1"/>
        <v>1.124338517788142</v>
      </c>
      <c r="T20" s="4"/>
      <c r="U20" s="4"/>
      <c r="V20" s="4"/>
      <c r="W20" s="5"/>
    </row>
    <row r="21" spans="1:23" x14ac:dyDescent="0.15">
      <c r="A21" s="1" t="s">
        <v>35</v>
      </c>
      <c r="B21" s="4">
        <v>0.11826608202805006</v>
      </c>
      <c r="C21" s="4">
        <v>3.711024139780761E-4</v>
      </c>
      <c r="D21" s="4">
        <v>3.2781214973205875E-4</v>
      </c>
      <c r="E21" s="4">
        <v>1.1342175809519121E-3</v>
      </c>
      <c r="F21" s="4">
        <v>2.5572913301230081E-3</v>
      </c>
      <c r="G21" s="4">
        <v>0</v>
      </c>
      <c r="H21" s="4">
        <v>0</v>
      </c>
      <c r="I21" s="4">
        <v>0</v>
      </c>
      <c r="J21" s="4">
        <v>6.6135621033375637E-6</v>
      </c>
      <c r="K21" s="4">
        <v>4.0542292350050621E-2</v>
      </c>
      <c r="L21" s="4">
        <v>3.5193318825989294E-4</v>
      </c>
      <c r="M21" s="4">
        <v>2.6363493947160168E-2</v>
      </c>
      <c r="N21" s="4">
        <v>7.9153752790011156E-7</v>
      </c>
      <c r="O21" s="4">
        <v>7.9818214416220795E-5</v>
      </c>
      <c r="P21" s="4">
        <v>0</v>
      </c>
      <c r="Q21" s="4">
        <v>0</v>
      </c>
      <c r="R21" s="4">
        <v>2.9904967183857971E-3</v>
      </c>
      <c r="S21" s="4">
        <f t="shared" si="1"/>
        <v>0.19299194502073908</v>
      </c>
      <c r="T21" s="4"/>
      <c r="U21" s="4"/>
      <c r="V21" s="4"/>
      <c r="W21" s="5"/>
    </row>
    <row r="22" spans="1:23" x14ac:dyDescent="0.15">
      <c r="A22" s="1" t="s">
        <v>36</v>
      </c>
      <c r="B22" s="4">
        <v>3.6151459148327398</v>
      </c>
      <c r="C22" s="4">
        <v>2.6975631593440988E-4</v>
      </c>
      <c r="D22" s="4">
        <v>4.9454419140612323E-6</v>
      </c>
      <c r="E22" s="4">
        <v>6.6717326538430237E-3</v>
      </c>
      <c r="F22" s="4">
        <v>1.0644682934237251E-2</v>
      </c>
      <c r="G22" s="4">
        <v>0</v>
      </c>
      <c r="H22" s="4">
        <v>2.2652134564114619E-4</v>
      </c>
      <c r="I22" s="4">
        <v>0</v>
      </c>
      <c r="J22" s="4">
        <v>0</v>
      </c>
      <c r="K22" s="4">
        <v>5.0808005581680776E-2</v>
      </c>
      <c r="L22" s="4">
        <v>3.0970120566870582E-4</v>
      </c>
      <c r="M22" s="4">
        <v>7.1804005317639308E-2</v>
      </c>
      <c r="N22" s="4">
        <v>6.7727908574773043E-3</v>
      </c>
      <c r="O22" s="4">
        <v>6.0731250099298447E-5</v>
      </c>
      <c r="P22" s="4">
        <v>0</v>
      </c>
      <c r="Q22" s="4">
        <v>0</v>
      </c>
      <c r="R22" s="4">
        <v>9.4235419846808263E-2</v>
      </c>
      <c r="S22" s="4">
        <f t="shared" si="1"/>
        <v>3.856954207583684</v>
      </c>
      <c r="T22" s="4"/>
      <c r="U22" s="4"/>
      <c r="V22" s="4"/>
      <c r="W22" s="5"/>
    </row>
    <row r="23" spans="1:23" x14ac:dyDescent="0.15">
      <c r="A23" s="1" t="s">
        <v>37</v>
      </c>
      <c r="B23" s="4">
        <v>6.6499618610174477E-2</v>
      </c>
      <c r="C23" s="4">
        <v>0</v>
      </c>
      <c r="D23" s="4">
        <v>1.1303867232139956E-3</v>
      </c>
      <c r="E23" s="4">
        <v>0</v>
      </c>
      <c r="F23" s="4">
        <v>4.6281230148857618E-4</v>
      </c>
      <c r="G23" s="4">
        <v>0</v>
      </c>
      <c r="H23" s="4">
        <v>0</v>
      </c>
      <c r="I23" s="4">
        <v>0</v>
      </c>
      <c r="J23" s="4">
        <v>0</v>
      </c>
      <c r="K23" s="4">
        <v>1.546161910981275E-2</v>
      </c>
      <c r="L23" s="4">
        <v>1.7244726224734751E-4</v>
      </c>
      <c r="M23" s="4">
        <v>1.2109879619082104E-2</v>
      </c>
      <c r="N23" s="4">
        <v>0</v>
      </c>
      <c r="O23" s="4">
        <v>1.3707910736698788E-4</v>
      </c>
      <c r="P23" s="4">
        <v>0</v>
      </c>
      <c r="Q23" s="4">
        <v>0</v>
      </c>
      <c r="R23" s="4">
        <v>4.4973361501305775E-3</v>
      </c>
      <c r="S23" s="4">
        <f t="shared" si="1"/>
        <v>0.10047117888351682</v>
      </c>
      <c r="T23" s="4"/>
      <c r="U23" s="4"/>
      <c r="V23" s="4"/>
      <c r="W23" s="5"/>
    </row>
    <row r="24" spans="1:23" x14ac:dyDescent="0.15">
      <c r="A24" s="1" t="s">
        <v>38</v>
      </c>
      <c r="B24" s="4">
        <v>8.9182021114925417E-2</v>
      </c>
      <c r="C24" s="4">
        <v>1.3927053642364287E-5</v>
      </c>
      <c r="D24" s="4">
        <v>3.1085634888384885E-5</v>
      </c>
      <c r="E24" s="4">
        <v>6.9089395794025106E-6</v>
      </c>
      <c r="F24" s="4">
        <v>2.0336715729644007E-3</v>
      </c>
      <c r="G24" s="4">
        <v>3.9252743348342735E-5</v>
      </c>
      <c r="H24" s="4">
        <v>0</v>
      </c>
      <c r="I24" s="4">
        <v>0</v>
      </c>
      <c r="J24" s="4">
        <v>0</v>
      </c>
      <c r="K24" s="4">
        <v>2.7521811347286939E-2</v>
      </c>
      <c r="L24" s="4">
        <v>1.2317661589096251E-4</v>
      </c>
      <c r="M24" s="4">
        <v>1.9418571010374031E-2</v>
      </c>
      <c r="N24" s="4">
        <v>1.0191045671713939E-3</v>
      </c>
      <c r="O24" s="4">
        <v>2.3077875037733403E-4</v>
      </c>
      <c r="P24" s="4">
        <v>0</v>
      </c>
      <c r="Q24" s="4">
        <v>0</v>
      </c>
      <c r="R24" s="4">
        <v>2.8977681379707336E-3</v>
      </c>
      <c r="S24" s="4">
        <f t="shared" si="1"/>
        <v>0.14251807748841969</v>
      </c>
      <c r="T24" s="4"/>
      <c r="U24" s="4"/>
      <c r="V24" s="4"/>
      <c r="W24" s="5"/>
    </row>
    <row r="25" spans="1:23" x14ac:dyDescent="0.15">
      <c r="A25" s="1" t="s">
        <v>39</v>
      </c>
      <c r="B25" s="4">
        <v>1.7034411428460126</v>
      </c>
      <c r="C25" s="4">
        <v>5.5216374956414027</v>
      </c>
      <c r="D25" s="4">
        <v>1.6915059826727434E-3</v>
      </c>
      <c r="E25" s="4">
        <v>8.3925307199855081E-2</v>
      </c>
      <c r="F25" s="4">
        <v>0.33927182071896139</v>
      </c>
      <c r="G25" s="4">
        <v>0.44723267346323436</v>
      </c>
      <c r="H25" s="4">
        <v>0</v>
      </c>
      <c r="I25" s="4">
        <v>0.17025749289827125</v>
      </c>
      <c r="J25" s="4">
        <v>3.1950376972269123</v>
      </c>
      <c r="K25" s="4">
        <v>2.0285696004802425E-2</v>
      </c>
      <c r="L25" s="4">
        <v>1.6423548785461669E-5</v>
      </c>
      <c r="M25" s="4">
        <v>4.5123949509306156E-2</v>
      </c>
      <c r="N25" s="4">
        <v>1.0810245691351996</v>
      </c>
      <c r="O25" s="4">
        <v>0.86390029748394592</v>
      </c>
      <c r="P25" s="4">
        <v>2.6537634806678785</v>
      </c>
      <c r="Q25" s="4">
        <v>0</v>
      </c>
      <c r="R25" s="4">
        <v>0.56184246873486954</v>
      </c>
      <c r="S25" s="4">
        <f t="shared" si="1"/>
        <v>16.688452021062112</v>
      </c>
      <c r="T25" s="4"/>
      <c r="U25" s="4"/>
      <c r="V25" s="4"/>
      <c r="W25" s="5"/>
    </row>
    <row r="26" spans="1:23" x14ac:dyDescent="0.15">
      <c r="A26" s="1" t="s">
        <v>40</v>
      </c>
      <c r="B26" s="4">
        <v>13.958415967856558</v>
      </c>
      <c r="C26" s="4">
        <v>0.51030720436482679</v>
      </c>
      <c r="D26" s="4">
        <v>0.24056937748916771</v>
      </c>
      <c r="E26" s="4">
        <v>0.21534135475239588</v>
      </c>
      <c r="F26" s="4">
        <v>2.6309156461714904</v>
      </c>
      <c r="G26" s="4">
        <v>0.34551573119989554</v>
      </c>
      <c r="H26" s="4">
        <v>0.23258708389664803</v>
      </c>
      <c r="I26" s="4">
        <v>0.61987962929946372</v>
      </c>
      <c r="J26" s="4">
        <v>0.44439099580723224</v>
      </c>
      <c r="K26" s="4">
        <v>0.18677454820105463</v>
      </c>
      <c r="L26" s="4">
        <v>8.4569545138852252E-3</v>
      </c>
      <c r="M26" s="4">
        <v>0.19509096595235778</v>
      </c>
      <c r="N26" s="4">
        <v>0.12782579114935291</v>
      </c>
      <c r="O26" s="4">
        <v>0.14240090005426068</v>
      </c>
      <c r="P26" s="4">
        <v>4.7848668338685493E-2</v>
      </c>
      <c r="Q26" s="4">
        <v>0</v>
      </c>
      <c r="R26" s="4">
        <v>0.5579710505025407</v>
      </c>
      <c r="S26" s="4">
        <f t="shared" si="1"/>
        <v>20.464291869549811</v>
      </c>
      <c r="T26" s="4"/>
      <c r="U26" s="4"/>
      <c r="V26" s="4"/>
      <c r="W26" s="5"/>
    </row>
    <row r="27" spans="1:23" x14ac:dyDescent="0.15">
      <c r="A27" s="1" t="s">
        <v>41</v>
      </c>
      <c r="B27" s="4">
        <v>0.67905714699092612</v>
      </c>
      <c r="C27" s="4">
        <v>0</v>
      </c>
      <c r="D27" s="4">
        <v>7.2582959798186816E-3</v>
      </c>
      <c r="E27" s="4">
        <v>7.3984022127088016E-4</v>
      </c>
      <c r="F27" s="4">
        <v>2.925514256124868E-3</v>
      </c>
      <c r="G27" s="4">
        <v>6.3851129179970847E-3</v>
      </c>
      <c r="H27" s="4">
        <v>0</v>
      </c>
      <c r="I27" s="4">
        <v>0</v>
      </c>
      <c r="J27" s="4">
        <v>0</v>
      </c>
      <c r="K27" s="4">
        <v>3.4353764751518287E-2</v>
      </c>
      <c r="L27" s="4">
        <v>3.729318684927332E-3</v>
      </c>
      <c r="M27" s="4">
        <v>2.8457245204391971E-2</v>
      </c>
      <c r="N27" s="4">
        <v>1.5197520535682141E-4</v>
      </c>
      <c r="O27" s="4">
        <v>1.5616607168391025E-5</v>
      </c>
      <c r="P27" s="4">
        <v>0</v>
      </c>
      <c r="Q27" s="4">
        <v>0</v>
      </c>
      <c r="R27" s="4">
        <v>0.11217840015712302</v>
      </c>
      <c r="S27" s="4">
        <f t="shared" si="1"/>
        <v>0.8752522309766233</v>
      </c>
      <c r="T27" s="4"/>
      <c r="U27" s="4"/>
      <c r="V27" s="4"/>
      <c r="W27" s="5"/>
    </row>
    <row r="28" spans="1:23" x14ac:dyDescent="0.15">
      <c r="A28" s="1" t="s">
        <v>42</v>
      </c>
      <c r="B28" s="4">
        <v>0.49970213938482716</v>
      </c>
      <c r="C28" s="4">
        <v>8.5041840417519139E-4</v>
      </c>
      <c r="D28" s="4">
        <v>0</v>
      </c>
      <c r="E28" s="4">
        <v>0</v>
      </c>
      <c r="F28" s="4">
        <v>5.0672879725026575E-5</v>
      </c>
      <c r="G28" s="4">
        <v>9.2741148284351121E-2</v>
      </c>
      <c r="H28" s="4">
        <v>0</v>
      </c>
      <c r="I28" s="4">
        <v>0</v>
      </c>
      <c r="J28" s="4">
        <v>0</v>
      </c>
      <c r="K28" s="4">
        <v>4.0448526780375894E-3</v>
      </c>
      <c r="L28" s="4">
        <v>3.5193318825989295E-6</v>
      </c>
      <c r="M28" s="4">
        <v>4.3541140203441275E-3</v>
      </c>
      <c r="N28" s="4">
        <v>0</v>
      </c>
      <c r="O28" s="4">
        <v>3.6438750059579062E-5</v>
      </c>
      <c r="P28" s="4">
        <v>0</v>
      </c>
      <c r="Q28" s="4">
        <v>0</v>
      </c>
      <c r="R28" s="4">
        <v>4.6364290207531744E-4</v>
      </c>
      <c r="S28" s="4">
        <f t="shared" si="1"/>
        <v>0.60224694663547762</v>
      </c>
      <c r="T28" s="4"/>
      <c r="U28" s="4"/>
      <c r="V28" s="4"/>
      <c r="W28" s="5"/>
    </row>
    <row r="29" spans="1:23" x14ac:dyDescent="0.15">
      <c r="A29" s="1" t="s">
        <v>43</v>
      </c>
      <c r="B29" s="4">
        <v>1.0541564941069823</v>
      </c>
      <c r="C29" s="4">
        <v>1.4382915292090484E-5</v>
      </c>
      <c r="D29" s="4">
        <v>3.3363169241398456E-3</v>
      </c>
      <c r="E29" s="4">
        <v>1.1496356340477858E-3</v>
      </c>
      <c r="F29" s="4">
        <v>6.0131817273698209E-3</v>
      </c>
      <c r="G29" s="4">
        <v>0</v>
      </c>
      <c r="H29" s="4">
        <v>0</v>
      </c>
      <c r="I29" s="4">
        <v>0</v>
      </c>
      <c r="J29" s="4">
        <v>2.6106166197385117E-7</v>
      </c>
      <c r="K29" s="4">
        <v>4.176124475582213E-2</v>
      </c>
      <c r="L29" s="4">
        <v>9.7368182085237018E-5</v>
      </c>
      <c r="M29" s="4">
        <v>2.6613411205980944E-2</v>
      </c>
      <c r="N29" s="4">
        <v>7.2006168913073135E-3</v>
      </c>
      <c r="O29" s="4">
        <v>2.335550360961591E-3</v>
      </c>
      <c r="P29" s="4">
        <v>0</v>
      </c>
      <c r="Q29" s="4">
        <v>0</v>
      </c>
      <c r="R29" s="4">
        <v>1.0061050975034387E-2</v>
      </c>
      <c r="S29" s="4">
        <f t="shared" si="1"/>
        <v>1.1527395147406856</v>
      </c>
      <c r="T29" s="4"/>
      <c r="U29" s="4"/>
      <c r="V29" s="4"/>
      <c r="W29" s="5"/>
    </row>
    <row r="30" spans="1:23" x14ac:dyDescent="0.15">
      <c r="A30" s="1" t="s">
        <v>44</v>
      </c>
      <c r="B30" s="4">
        <v>0.27765959443713301</v>
      </c>
      <c r="C30" s="4">
        <v>2.086664218566778E-4</v>
      </c>
      <c r="D30" s="4">
        <v>2.9584218212702163E-4</v>
      </c>
      <c r="E30" s="4">
        <v>6.6561081266907542E-3</v>
      </c>
      <c r="F30" s="4">
        <v>1.0262947240308717E-2</v>
      </c>
      <c r="G30" s="4">
        <v>1.8317946895893278E-4</v>
      </c>
      <c r="H30" s="4">
        <v>0</v>
      </c>
      <c r="I30" s="4">
        <v>0</v>
      </c>
      <c r="J30" s="4">
        <v>1.0442466478954047E-6</v>
      </c>
      <c r="K30" s="4">
        <v>5.5531850315983684E-2</v>
      </c>
      <c r="L30" s="4">
        <v>7.2263614656031339E-4</v>
      </c>
      <c r="M30" s="4">
        <v>3.7115489793316074E-2</v>
      </c>
      <c r="N30" s="4">
        <v>1.2902061704771819E-4</v>
      </c>
      <c r="O30" s="4">
        <v>4.3865314357436121E-3</v>
      </c>
      <c r="P30" s="4">
        <v>0</v>
      </c>
      <c r="Q30" s="4">
        <v>0</v>
      </c>
      <c r="R30" s="4">
        <v>3.4541396204611149E-2</v>
      </c>
      <c r="S30" s="4">
        <f t="shared" si="1"/>
        <v>0.4276943066369856</v>
      </c>
      <c r="T30" s="4"/>
      <c r="U30" s="4"/>
      <c r="V30" s="4"/>
      <c r="W30" s="5"/>
    </row>
    <row r="31" spans="1:23" x14ac:dyDescent="0.15">
      <c r="A31" s="1" t="s">
        <v>45</v>
      </c>
      <c r="B31" s="4">
        <v>11.618593399354115</v>
      </c>
      <c r="C31" s="4">
        <v>0.50126219945939432</v>
      </c>
      <c r="D31" s="4">
        <v>9.4154051679574455E-2</v>
      </c>
      <c r="E31" s="4">
        <v>0.3504582102029864</v>
      </c>
      <c r="F31" s="4">
        <v>0.32841093349789729</v>
      </c>
      <c r="G31" s="4">
        <v>0.2206004176176862</v>
      </c>
      <c r="H31" s="4">
        <v>0.7053623012881246</v>
      </c>
      <c r="I31" s="4">
        <v>8.493612672330525E-2</v>
      </c>
      <c r="J31" s="4">
        <v>9.2283557096676568E-3</v>
      </c>
      <c r="K31" s="4">
        <v>0.13627370569244623</v>
      </c>
      <c r="L31" s="4">
        <v>1.3936554255091762E-3</v>
      </c>
      <c r="M31" s="4">
        <v>0.27991288359612798</v>
      </c>
      <c r="N31" s="4">
        <v>0.33134235840415405</v>
      </c>
      <c r="O31" s="4">
        <v>4.6853291862321608E-2</v>
      </c>
      <c r="P31" s="4">
        <v>0</v>
      </c>
      <c r="Q31" s="4">
        <v>0</v>
      </c>
      <c r="R31" s="4">
        <v>1.6925052318808418</v>
      </c>
      <c r="S31" s="4">
        <f t="shared" si="1"/>
        <v>16.401287122394148</v>
      </c>
      <c r="T31" s="4"/>
      <c r="U31" s="4"/>
      <c r="V31" s="4"/>
      <c r="W31" s="5"/>
    </row>
    <row r="32" spans="1:23" x14ac:dyDescent="0.15">
      <c r="A32" s="1" t="s">
        <v>46</v>
      </c>
      <c r="B32" s="4">
        <v>3.7890474351448349</v>
      </c>
      <c r="C32" s="4">
        <v>2.9387151753663909</v>
      </c>
      <c r="D32" s="4">
        <v>1.1335328720613809</v>
      </c>
      <c r="E32" s="4">
        <v>0.48009568626307769</v>
      </c>
      <c r="F32" s="4">
        <v>77.418157393382913</v>
      </c>
      <c r="G32" s="4">
        <v>1.9648876580357753</v>
      </c>
      <c r="H32" s="4">
        <v>0.51455582114306586</v>
      </c>
      <c r="I32" s="4">
        <v>1.0845517869455374</v>
      </c>
      <c r="J32" s="4">
        <v>0</v>
      </c>
      <c r="K32" s="4">
        <v>2.9659019676769632E-2</v>
      </c>
      <c r="L32" s="4">
        <v>7.2732858907044535E-5</v>
      </c>
      <c r="M32" s="4">
        <v>0.218985832754055</v>
      </c>
      <c r="N32" s="4">
        <v>7.6977024588285837E-4</v>
      </c>
      <c r="O32" s="4">
        <v>6.8348684040324733E-3</v>
      </c>
      <c r="P32" s="4">
        <v>0</v>
      </c>
      <c r="Q32" s="4">
        <v>0</v>
      </c>
      <c r="R32" s="4">
        <v>0.12084852242593146</v>
      </c>
      <c r="S32" s="4">
        <f t="shared" si="1"/>
        <v>89.700714574708556</v>
      </c>
      <c r="T32" s="4"/>
      <c r="U32" s="4"/>
      <c r="V32" s="4"/>
      <c r="W32" s="5"/>
    </row>
    <row r="33" spans="1:23" x14ac:dyDescent="0.15">
      <c r="A33" s="1" t="s">
        <v>47</v>
      </c>
      <c r="B33" s="4">
        <v>5.0990278172363972</v>
      </c>
      <c r="C33" s="4">
        <v>1.4583386055395245E-4</v>
      </c>
      <c r="D33" s="4">
        <v>4.8234056232820651E-4</v>
      </c>
      <c r="E33" s="4">
        <v>1.2707457712852739E-2</v>
      </c>
      <c r="F33" s="4">
        <v>0.54027762182021521</v>
      </c>
      <c r="G33" s="4">
        <v>2.6430180521217442E-2</v>
      </c>
      <c r="H33" s="4">
        <v>4.2009893691454847</v>
      </c>
      <c r="I33" s="4">
        <v>0</v>
      </c>
      <c r="J33" s="4">
        <v>1.9144521878082417E-6</v>
      </c>
      <c r="K33" s="4">
        <v>1.6790503562789126E-2</v>
      </c>
      <c r="L33" s="4">
        <v>1.6787213079996887E-3</v>
      </c>
      <c r="M33" s="4">
        <v>5.1549599919431352E-2</v>
      </c>
      <c r="N33" s="4">
        <v>4.706323833388483E-2</v>
      </c>
      <c r="O33" s="4">
        <v>1.3430282164816282E-3</v>
      </c>
      <c r="P33" s="4">
        <v>0</v>
      </c>
      <c r="Q33" s="4">
        <v>0</v>
      </c>
      <c r="R33" s="4">
        <v>0.53307342666109614</v>
      </c>
      <c r="S33" s="4">
        <f t="shared" si="1"/>
        <v>10.53156105331292</v>
      </c>
      <c r="T33" s="4"/>
      <c r="U33" s="4"/>
      <c r="V33" s="4"/>
      <c r="W33" s="5"/>
    </row>
    <row r="34" spans="1:23" x14ac:dyDescent="0.15">
      <c r="A34" s="1" t="s">
        <v>48</v>
      </c>
      <c r="B34" s="4">
        <v>0.41812434609717236</v>
      </c>
      <c r="C34" s="4">
        <v>1.8597426433204164E-3</v>
      </c>
      <c r="D34" s="4">
        <v>7.2811846868449089E-4</v>
      </c>
      <c r="E34" s="4">
        <v>6.6384665068336931E-3</v>
      </c>
      <c r="F34" s="4">
        <v>0.28679836466770547</v>
      </c>
      <c r="G34" s="4">
        <v>0</v>
      </c>
      <c r="H34" s="4">
        <v>5.0338076809143611E-5</v>
      </c>
      <c r="I34" s="4">
        <v>0</v>
      </c>
      <c r="J34" s="4">
        <v>4.6555996385336797E-5</v>
      </c>
      <c r="K34" s="4">
        <v>9.2038989874514782E-2</v>
      </c>
      <c r="L34" s="4">
        <v>1.1543408574924486E-3</v>
      </c>
      <c r="M34" s="4">
        <v>5.7389333200543423E-2</v>
      </c>
      <c r="N34" s="4">
        <v>1.1572278657899634E-3</v>
      </c>
      <c r="O34" s="4">
        <v>6.6700264394772332E-3</v>
      </c>
      <c r="P34" s="4">
        <v>0</v>
      </c>
      <c r="Q34" s="4">
        <v>0</v>
      </c>
      <c r="R34" s="4">
        <v>0.11660618987194234</v>
      </c>
      <c r="S34" s="4">
        <f t="shared" si="1"/>
        <v>0.989262040566671</v>
      </c>
      <c r="T34" s="4"/>
      <c r="U34" s="4"/>
      <c r="V34" s="4"/>
      <c r="W34" s="5"/>
    </row>
    <row r="35" spans="1:23" x14ac:dyDescent="0.15">
      <c r="A35" s="1" t="s">
        <v>49</v>
      </c>
      <c r="B35" s="4">
        <v>1.292857665531375</v>
      </c>
      <c r="C35" s="4">
        <v>3.8008749388710942E-3</v>
      </c>
      <c r="D35" s="4">
        <v>7.4747260584616384E-3</v>
      </c>
      <c r="E35" s="4">
        <v>2.3273917110250539E-2</v>
      </c>
      <c r="F35" s="4">
        <v>2.4135222357671626</v>
      </c>
      <c r="G35" s="4">
        <v>6.241186192386497E-2</v>
      </c>
      <c r="H35" s="4">
        <v>2.315551533220606E-3</v>
      </c>
      <c r="I35" s="4">
        <v>5.5892741015241117E-2</v>
      </c>
      <c r="J35" s="4">
        <v>6.3525004413637125E-6</v>
      </c>
      <c r="K35" s="4">
        <v>0.18196340448808904</v>
      </c>
      <c r="L35" s="4">
        <v>6.8169458565941251E-3</v>
      </c>
      <c r="M35" s="4">
        <v>0.16488985365308306</v>
      </c>
      <c r="N35" s="4">
        <v>5.6990702008808032E-4</v>
      </c>
      <c r="O35" s="4">
        <v>2.9966533977568112E-3</v>
      </c>
      <c r="P35" s="4">
        <v>5.1099374714771324E-5</v>
      </c>
      <c r="Q35" s="4">
        <v>0</v>
      </c>
      <c r="R35" s="4">
        <v>0.15042893957833667</v>
      </c>
      <c r="S35" s="4">
        <f t="shared" si="1"/>
        <v>4.3692727297475518</v>
      </c>
      <c r="T35" s="4"/>
      <c r="U35" s="4"/>
      <c r="V35" s="4"/>
      <c r="W35" s="5"/>
    </row>
    <row r="36" spans="1:23" x14ac:dyDescent="0.15">
      <c r="A36" s="1" t="s">
        <v>50</v>
      </c>
      <c r="B36" s="4">
        <v>0.67370078330378658</v>
      </c>
      <c r="C36" s="4">
        <v>8.7630252910651091E-4</v>
      </c>
      <c r="D36" s="4">
        <v>1.2903957248869904E-2</v>
      </c>
      <c r="E36" s="4">
        <v>1.0483640800405091E-3</v>
      </c>
      <c r="F36" s="4">
        <v>0.31236789977695389</v>
      </c>
      <c r="G36" s="4">
        <v>0</v>
      </c>
      <c r="H36" s="4">
        <v>0</v>
      </c>
      <c r="I36" s="4">
        <v>9.5392626125526375E-4</v>
      </c>
      <c r="J36" s="4">
        <v>2.349554957764661E-6</v>
      </c>
      <c r="K36" s="4">
        <v>0.11879451018687373</v>
      </c>
      <c r="L36" s="4">
        <v>7.0855881902991786E-4</v>
      </c>
      <c r="M36" s="4">
        <v>0.14248893668744786</v>
      </c>
      <c r="N36" s="4">
        <v>1.2941638581166824E-4</v>
      </c>
      <c r="O36" s="4">
        <v>4.9469941152314248E-3</v>
      </c>
      <c r="P36" s="4">
        <v>0</v>
      </c>
      <c r="Q36" s="4">
        <v>0</v>
      </c>
      <c r="R36" s="4">
        <v>9.7643195177061826E-2</v>
      </c>
      <c r="S36" s="4">
        <f t="shared" si="1"/>
        <v>1.3665651941264265</v>
      </c>
      <c r="T36" s="4"/>
      <c r="U36" s="4"/>
      <c r="V36" s="4"/>
      <c r="W36" s="5"/>
    </row>
    <row r="37" spans="1:23" x14ac:dyDescent="0.15">
      <c r="A37" s="1" t="s">
        <v>51</v>
      </c>
      <c r="B37" s="4">
        <v>0.51119074025716527</v>
      </c>
      <c r="C37" s="4">
        <v>5.0186648828311132E-6</v>
      </c>
      <c r="D37" s="4">
        <v>0</v>
      </c>
      <c r="E37" s="4">
        <v>3.5555256047906298E-3</v>
      </c>
      <c r="F37" s="4">
        <v>0.99536737643869733</v>
      </c>
      <c r="G37" s="4">
        <v>4.2785490249693588E-2</v>
      </c>
      <c r="H37" s="4">
        <v>1.9229145341092865E-2</v>
      </c>
      <c r="I37" s="4">
        <v>0</v>
      </c>
      <c r="J37" s="4">
        <v>7.9188704132068182E-6</v>
      </c>
      <c r="K37" s="4">
        <v>0.1329272448437101</v>
      </c>
      <c r="L37" s="4">
        <v>1.7725701582023271E-3</v>
      </c>
      <c r="M37" s="4">
        <v>0.26005001523673926</v>
      </c>
      <c r="N37" s="4">
        <v>2.0382091343427877E-4</v>
      </c>
      <c r="O37" s="4">
        <v>4.0447012566132753E-3</v>
      </c>
      <c r="P37" s="4">
        <v>3.537649018714937E-5</v>
      </c>
      <c r="Q37" s="4">
        <v>0</v>
      </c>
      <c r="R37" s="4">
        <v>0.30755751909166168</v>
      </c>
      <c r="S37" s="4">
        <f t="shared" si="1"/>
        <v>2.2787324634172839</v>
      </c>
      <c r="T37" s="4"/>
      <c r="U37" s="4"/>
      <c r="V37" s="4"/>
      <c r="W37" s="5"/>
    </row>
    <row r="38" spans="1:23" x14ac:dyDescent="0.15">
      <c r="A38" s="1" t="s">
        <v>52</v>
      </c>
      <c r="B38" s="4">
        <v>1.8120912033963714</v>
      </c>
      <c r="C38" s="4">
        <v>5.1554780515935105E-3</v>
      </c>
      <c r="D38" s="4">
        <v>6.1472768739528564E-3</v>
      </c>
      <c r="E38" s="4">
        <v>6.6021138373915727E-4</v>
      </c>
      <c r="F38" s="4">
        <v>0.10131873391419982</v>
      </c>
      <c r="G38" s="4">
        <v>3.2736787952517846E-2</v>
      </c>
      <c r="H38" s="4">
        <v>0</v>
      </c>
      <c r="I38" s="4">
        <v>1.9078525225105279E-4</v>
      </c>
      <c r="J38" s="4">
        <v>1.1399692572858167E-5</v>
      </c>
      <c r="K38" s="4">
        <v>0.14544009845202782</v>
      </c>
      <c r="L38" s="4">
        <v>1.1555139681199817E-3</v>
      </c>
      <c r="M38" s="4">
        <v>9.1697419119772791E-2</v>
      </c>
      <c r="N38" s="4">
        <v>6.0552620884358533E-4</v>
      </c>
      <c r="O38" s="4">
        <v>7.2946907262128749E-3</v>
      </c>
      <c r="P38" s="4">
        <v>0</v>
      </c>
      <c r="Q38" s="4">
        <v>0</v>
      </c>
      <c r="R38" s="4">
        <v>0.13742375617512406</v>
      </c>
      <c r="S38" s="4">
        <f t="shared" si="1"/>
        <v>2.3419288811672994</v>
      </c>
      <c r="T38" s="4"/>
      <c r="U38" s="4"/>
      <c r="V38" s="4"/>
      <c r="W38" s="5"/>
    </row>
    <row r="39" spans="1:23" x14ac:dyDescent="0.15">
      <c r="A39" s="1" t="s">
        <v>53</v>
      </c>
      <c r="B39" s="4">
        <v>0.31568892623440176</v>
      </c>
      <c r="C39" s="4">
        <v>3.7159940415049504E-4</v>
      </c>
      <c r="D39" s="4">
        <v>0</v>
      </c>
      <c r="E39" s="4">
        <v>0</v>
      </c>
      <c r="F39" s="4">
        <v>5.0605315885393224E-3</v>
      </c>
      <c r="G39" s="4">
        <v>2.3289961053350032E-3</v>
      </c>
      <c r="H39" s="4">
        <v>8.0540922894629778E-4</v>
      </c>
      <c r="I39" s="4">
        <v>0</v>
      </c>
      <c r="J39" s="4">
        <v>2.2729768702523304E-4</v>
      </c>
      <c r="K39" s="4">
        <v>0.14073565349076109</v>
      </c>
      <c r="L39" s="4">
        <v>1.4440991824930937E-3</v>
      </c>
      <c r="M39" s="4">
        <v>2.5685940489912743E-2</v>
      </c>
      <c r="N39" s="4">
        <v>7.2504837555650218E-4</v>
      </c>
      <c r="O39" s="4">
        <v>3.6490805416807032E-3</v>
      </c>
      <c r="P39" s="4">
        <v>0</v>
      </c>
      <c r="Q39" s="4">
        <v>0</v>
      </c>
      <c r="R39" s="4">
        <v>5.065298705172841E-2</v>
      </c>
      <c r="S39" s="4">
        <f t="shared" si="1"/>
        <v>0.54737556938053067</v>
      </c>
      <c r="T39" s="4"/>
      <c r="U39" s="4"/>
      <c r="V39" s="4"/>
      <c r="W39" s="5"/>
    </row>
    <row r="40" spans="1:23" x14ac:dyDescent="0.15">
      <c r="A40" s="1" t="s">
        <v>54</v>
      </c>
      <c r="B40" s="4">
        <v>6.466654942902908E-2</v>
      </c>
      <c r="C40" s="4">
        <v>6.5460846297797126E-7</v>
      </c>
      <c r="D40" s="4">
        <v>0</v>
      </c>
      <c r="E40" s="4">
        <v>1.9583534828497204E-4</v>
      </c>
      <c r="F40" s="4">
        <v>3.4518365668688114E-2</v>
      </c>
      <c r="G40" s="4">
        <v>0</v>
      </c>
      <c r="H40" s="4">
        <v>0</v>
      </c>
      <c r="I40" s="4">
        <v>0</v>
      </c>
      <c r="J40" s="4">
        <v>3.1327399436862143E-6</v>
      </c>
      <c r="K40" s="4">
        <v>2.6936584860696361E-2</v>
      </c>
      <c r="L40" s="4">
        <v>6.8040416396912629E-5</v>
      </c>
      <c r="M40" s="4">
        <v>7.1004270089412846E-3</v>
      </c>
      <c r="N40" s="4">
        <v>5.9365314592508367E-6</v>
      </c>
      <c r="O40" s="4">
        <v>2.0822142891188036E-5</v>
      </c>
      <c r="P40" s="4">
        <v>0</v>
      </c>
      <c r="Q40" s="4">
        <v>0</v>
      </c>
      <c r="R40" s="4">
        <v>1.9704823338200987E-3</v>
      </c>
      <c r="S40" s="4">
        <f t="shared" si="1"/>
        <v>0.13548683108861392</v>
      </c>
      <c r="T40" s="4"/>
      <c r="U40" s="4"/>
      <c r="V40" s="4"/>
      <c r="W40" s="5"/>
    </row>
    <row r="41" spans="1:23" x14ac:dyDescent="0.15">
      <c r="A41" s="1" t="s">
        <v>55</v>
      </c>
      <c r="B41" s="4">
        <v>0.25646259031044555</v>
      </c>
      <c r="C41" s="4">
        <v>1.3855879133033725E-4</v>
      </c>
      <c r="D41" s="4">
        <v>1.9066343300532616E-4</v>
      </c>
      <c r="E41" s="4">
        <v>8.443200644621549E-5</v>
      </c>
      <c r="F41" s="4">
        <v>1.0550093558750535E-2</v>
      </c>
      <c r="G41" s="4">
        <v>0</v>
      </c>
      <c r="H41" s="4">
        <v>2.5169038404571806E-5</v>
      </c>
      <c r="I41" s="4">
        <v>0</v>
      </c>
      <c r="J41" s="4">
        <v>0</v>
      </c>
      <c r="K41" s="4">
        <v>4.5495701065281294E-2</v>
      </c>
      <c r="L41" s="4">
        <v>1.6294506616433041E-3</v>
      </c>
      <c r="M41" s="4">
        <v>2.9223658131442343E-2</v>
      </c>
      <c r="N41" s="4">
        <v>1.6701441838692357E-4</v>
      </c>
      <c r="O41" s="4">
        <v>7.1489357259745586E-4</v>
      </c>
      <c r="P41" s="4">
        <v>0</v>
      </c>
      <c r="Q41" s="4">
        <v>0</v>
      </c>
      <c r="R41" s="4">
        <v>1.2912454822797587E-2</v>
      </c>
      <c r="S41" s="4">
        <f t="shared" si="1"/>
        <v>0.35759467981053139</v>
      </c>
      <c r="T41" s="4"/>
      <c r="U41" s="4"/>
      <c r="V41" s="4"/>
      <c r="W41" s="5"/>
    </row>
    <row r="42" spans="1:23" x14ac:dyDescent="0.15">
      <c r="A42" s="1" t="s">
        <v>56</v>
      </c>
      <c r="B42" s="4">
        <v>1.9142058674762482E-2</v>
      </c>
      <c r="C42" s="4">
        <v>0</v>
      </c>
      <c r="D42" s="4">
        <v>0</v>
      </c>
      <c r="E42" s="4">
        <v>0</v>
      </c>
      <c r="F42" s="4">
        <v>5.7429263688363457E-5</v>
      </c>
      <c r="G42" s="4">
        <v>0</v>
      </c>
      <c r="H42" s="4">
        <v>0</v>
      </c>
      <c r="I42" s="4">
        <v>0</v>
      </c>
      <c r="J42" s="4">
        <v>0</v>
      </c>
      <c r="K42" s="4">
        <v>9.3765569674732273E-4</v>
      </c>
      <c r="L42" s="4">
        <v>0</v>
      </c>
      <c r="M42" s="4">
        <v>1.1968259839083666E-3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2.1333969619106535E-2</v>
      </c>
      <c r="T42" s="4"/>
      <c r="U42" s="4"/>
      <c r="V42" s="4"/>
      <c r="W42" s="5"/>
    </row>
    <row r="43" spans="1:23" x14ac:dyDescent="0.15">
      <c r="A43" s="1" t="s">
        <v>57</v>
      </c>
      <c r="B43" s="4">
        <v>353.42166926009412</v>
      </c>
      <c r="C43" s="4">
        <v>4.6566018765720078E-2</v>
      </c>
      <c r="D43" s="4">
        <v>12.11103320444013</v>
      </c>
      <c r="E43" s="4">
        <v>2.3539389095027601</v>
      </c>
      <c r="F43" s="4">
        <v>0.22379846240157067</v>
      </c>
      <c r="G43" s="4">
        <v>2.030289060088172</v>
      </c>
      <c r="H43" s="4">
        <v>2.1720880143145466E-2</v>
      </c>
      <c r="I43" s="4">
        <v>0.10373929708283965</v>
      </c>
      <c r="J43" s="4">
        <v>4.773377913630731E-2</v>
      </c>
      <c r="K43" s="4">
        <v>6.7747240737747072E-2</v>
      </c>
      <c r="L43" s="4">
        <v>8.6810186437440249E-4</v>
      </c>
      <c r="M43" s="4">
        <v>0.32194386778932893</v>
      </c>
      <c r="N43" s="4">
        <v>0.20051260456075023</v>
      </c>
      <c r="O43" s="4">
        <v>1.4895579490050707E-2</v>
      </c>
      <c r="P43" s="4">
        <v>0.48894745522951333</v>
      </c>
      <c r="Q43" s="4">
        <v>2.3042599269919282</v>
      </c>
      <c r="R43" s="4">
        <v>0.18608602494578264</v>
      </c>
      <c r="S43" s="4">
        <f t="shared" si="1"/>
        <v>373.94574967326417</v>
      </c>
      <c r="T43" s="4"/>
      <c r="U43" s="4"/>
      <c r="V43" s="4"/>
      <c r="W43" s="5"/>
    </row>
    <row r="44" spans="1:23" x14ac:dyDescent="0.15">
      <c r="A44" s="1" t="s">
        <v>58</v>
      </c>
      <c r="B44" s="4">
        <v>0.12165745259464421</v>
      </c>
      <c r="C44" s="4">
        <v>0.4079526268667969</v>
      </c>
      <c r="D44" s="4">
        <v>0</v>
      </c>
      <c r="E44" s="4">
        <v>0</v>
      </c>
      <c r="F44" s="4">
        <v>0</v>
      </c>
      <c r="G44" s="4">
        <v>0.22307334044863183</v>
      </c>
      <c r="H44" s="4">
        <v>0</v>
      </c>
      <c r="I44" s="4">
        <v>0</v>
      </c>
      <c r="J44" s="4">
        <v>0</v>
      </c>
      <c r="K44" s="4">
        <v>5.1797394006524514E-3</v>
      </c>
      <c r="L44" s="4">
        <v>0</v>
      </c>
      <c r="M44" s="4">
        <v>3.2433706478073605E-3</v>
      </c>
      <c r="N44" s="4">
        <v>0</v>
      </c>
      <c r="O44" s="4">
        <v>3.1857878623517692E-3</v>
      </c>
      <c r="P44" s="4">
        <v>0</v>
      </c>
      <c r="Q44" s="4">
        <v>0</v>
      </c>
      <c r="R44" s="4">
        <v>1.0130597410345686E-2</v>
      </c>
      <c r="S44" s="4">
        <f t="shared" si="1"/>
        <v>0.77442291523123019</v>
      </c>
      <c r="T44" s="4"/>
      <c r="U44" s="4"/>
      <c r="V44" s="4"/>
      <c r="W44" s="5"/>
    </row>
    <row r="45" spans="1:23" x14ac:dyDescent="0.15">
      <c r="A45" s="1" t="s">
        <v>59</v>
      </c>
      <c r="B45" s="4">
        <v>5.2541252622292374E-2</v>
      </c>
      <c r="C45" s="4">
        <v>7.0589351426861561E-6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1.1458799273353488E-2</v>
      </c>
      <c r="L45" s="4">
        <v>2.3110279362399637E-4</v>
      </c>
      <c r="M45" s="4">
        <v>1.1004689963408022E-2</v>
      </c>
      <c r="N45" s="4">
        <v>0</v>
      </c>
      <c r="O45" s="4">
        <v>1.249328573471282E-4</v>
      </c>
      <c r="P45" s="4">
        <v>0</v>
      </c>
      <c r="Q45" s="4">
        <v>0</v>
      </c>
      <c r="R45" s="4">
        <v>3.9409646676401966E-4</v>
      </c>
      <c r="S45" s="4">
        <f t="shared" si="1"/>
        <v>7.5761932911931701E-2</v>
      </c>
      <c r="T45" s="4"/>
      <c r="U45" s="4"/>
      <c r="V45" s="4"/>
      <c r="W45" s="5"/>
    </row>
    <row r="46" spans="1:23" x14ac:dyDescent="0.15">
      <c r="A46" s="1" t="s">
        <v>60</v>
      </c>
      <c r="B46" s="4">
        <v>1.5059071347274091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0.53120439757522508</v>
      </c>
      <c r="L46" s="4">
        <v>2.4393860716768381E-3</v>
      </c>
      <c r="M46" s="4">
        <v>1.3964263319316823</v>
      </c>
      <c r="N46" s="4">
        <v>9.2150607214098817E-2</v>
      </c>
      <c r="O46" s="4">
        <v>2.720718033286576E-2</v>
      </c>
      <c r="P46" s="4">
        <v>0</v>
      </c>
      <c r="Q46" s="4">
        <v>0</v>
      </c>
      <c r="R46" s="4">
        <v>9.5072075788773854E-3</v>
      </c>
      <c r="S46" s="4">
        <f t="shared" si="1"/>
        <v>3.5648422454318349</v>
      </c>
      <c r="T46" s="4"/>
      <c r="U46" s="4"/>
      <c r="V46" s="4"/>
      <c r="W46" s="5"/>
    </row>
    <row r="47" spans="1:23" x14ac:dyDescent="0.15">
      <c r="A47" s="1" t="s">
        <v>61</v>
      </c>
      <c r="B47" s="4">
        <v>0.43011079521628415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9.277784795115501</v>
      </c>
      <c r="L47" s="4">
        <v>1.1308946513667599</v>
      </c>
      <c r="M47" s="4">
        <v>27.999065721334908</v>
      </c>
      <c r="N47" s="4">
        <v>10.201992615760641</v>
      </c>
      <c r="O47" s="4">
        <v>1.3775787510311777E-3</v>
      </c>
      <c r="P47" s="4">
        <v>0</v>
      </c>
      <c r="Q47" s="4">
        <v>0</v>
      </c>
      <c r="R47" s="4">
        <v>1.0371499176957146</v>
      </c>
      <c r="S47" s="4">
        <f t="shared" si="1"/>
        <v>50.07837607524084</v>
      </c>
      <c r="T47" s="4"/>
      <c r="U47" s="4"/>
      <c r="V47" s="4"/>
      <c r="W47" s="5"/>
    </row>
    <row r="48" spans="1:23" x14ac:dyDescent="0.15">
      <c r="A48" s="1" t="s">
        <v>62</v>
      </c>
      <c r="B48" s="4">
        <v>10.169048086899293</v>
      </c>
      <c r="C48" s="4">
        <v>0</v>
      </c>
      <c r="D48" s="4">
        <v>0</v>
      </c>
      <c r="E48" s="4">
        <v>1.6262454522891516</v>
      </c>
      <c r="F48" s="4">
        <v>0</v>
      </c>
      <c r="G48" s="4">
        <v>0.12682672873832745</v>
      </c>
      <c r="H48" s="4">
        <v>0</v>
      </c>
      <c r="I48" s="4">
        <v>0</v>
      </c>
      <c r="J48" s="4">
        <v>0</v>
      </c>
      <c r="K48" s="4">
        <v>0.63217713430440015</v>
      </c>
      <c r="L48" s="4">
        <v>0</v>
      </c>
      <c r="M48" s="4">
        <v>1.245262315230641</v>
      </c>
      <c r="N48" s="4">
        <v>2.091091654162119E-2</v>
      </c>
      <c r="O48" s="4">
        <v>0.8816504006599537</v>
      </c>
      <c r="P48" s="4">
        <v>0</v>
      </c>
      <c r="Q48" s="4">
        <v>0</v>
      </c>
      <c r="R48" s="4">
        <v>0.84182001652968852</v>
      </c>
      <c r="S48" s="4">
        <f t="shared" si="1"/>
        <v>15.543941051193078</v>
      </c>
      <c r="T48" s="4"/>
      <c r="U48" s="4"/>
      <c r="V48" s="4"/>
      <c r="W48" s="5"/>
    </row>
    <row r="49" spans="1:23" x14ac:dyDescent="0.15">
      <c r="A49" s="1" t="s">
        <v>63</v>
      </c>
      <c r="B49" s="4">
        <v>7.8356970228509502</v>
      </c>
      <c r="C49" s="4">
        <v>0</v>
      </c>
      <c r="D49" s="4">
        <v>0</v>
      </c>
      <c r="E49" s="4">
        <v>0.62260545646598464</v>
      </c>
      <c r="F49" s="4">
        <v>0</v>
      </c>
      <c r="G49" s="4">
        <v>3.9200988882755763E-2</v>
      </c>
      <c r="H49" s="4">
        <v>0</v>
      </c>
      <c r="I49" s="4">
        <v>0</v>
      </c>
      <c r="J49" s="4">
        <v>0</v>
      </c>
      <c r="K49" s="4">
        <v>0.9672310154857322</v>
      </c>
      <c r="L49" s="4">
        <v>0</v>
      </c>
      <c r="M49" s="4">
        <v>2.4657740751275052</v>
      </c>
      <c r="N49" s="4">
        <v>1.267328275249769E-2</v>
      </c>
      <c r="O49" s="4">
        <v>0.30306732522685903</v>
      </c>
      <c r="P49" s="4">
        <v>0</v>
      </c>
      <c r="Q49" s="4">
        <v>0</v>
      </c>
      <c r="R49" s="4">
        <v>4.0837778009268771E-2</v>
      </c>
      <c r="S49" s="4">
        <f t="shared" si="1"/>
        <v>12.287086944801555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295.02179418106692</v>
      </c>
      <c r="C4" s="3">
        <f t="shared" ref="C4:R4" si="0">SUM(C5:C49)</f>
        <v>44.747716745147649</v>
      </c>
      <c r="D4" s="3">
        <f t="shared" si="0"/>
        <v>5.1953031446008673</v>
      </c>
      <c r="E4" s="3">
        <f t="shared" si="0"/>
        <v>0.73806786935289515</v>
      </c>
      <c r="F4" s="3">
        <f t="shared" si="0"/>
        <v>49.237423983988855</v>
      </c>
      <c r="G4" s="3">
        <f t="shared" si="0"/>
        <v>5.6195770533691629</v>
      </c>
      <c r="H4" s="3">
        <f t="shared" si="0"/>
        <v>16.982743052079709</v>
      </c>
      <c r="I4" s="3">
        <f t="shared" si="0"/>
        <v>0.72706519354571975</v>
      </c>
      <c r="J4" s="3">
        <f t="shared" si="0"/>
        <v>0.68111386925745876</v>
      </c>
      <c r="K4" s="3">
        <f t="shared" si="0"/>
        <v>6.7297597343497095</v>
      </c>
      <c r="L4" s="3">
        <f t="shared" si="0"/>
        <v>0.92966460470649126</v>
      </c>
      <c r="M4" s="3">
        <f t="shared" si="0"/>
        <v>17.145637825532148</v>
      </c>
      <c r="N4" s="3">
        <f t="shared" si="0"/>
        <v>0.58107001420201898</v>
      </c>
      <c r="O4" s="3">
        <f t="shared" si="0"/>
        <v>0.29772278969895927</v>
      </c>
      <c r="P4" s="3">
        <f t="shared" si="0"/>
        <v>0.91084807218091368</v>
      </c>
      <c r="Q4" s="3">
        <f t="shared" si="0"/>
        <v>0</v>
      </c>
      <c r="R4" s="3">
        <f t="shared" si="0"/>
        <v>8.1790608954826034</v>
      </c>
      <c r="S4" s="3">
        <f>SUM(S5:S49)</f>
        <v>453.72456902856214</v>
      </c>
      <c r="T4" s="3"/>
      <c r="U4" s="3"/>
      <c r="V4" s="3"/>
      <c r="W4" s="3"/>
    </row>
    <row r="5" spans="1:23" x14ac:dyDescent="0.15">
      <c r="A5" s="1" t="s">
        <v>20</v>
      </c>
      <c r="B5" s="4">
        <v>1.6440034221914948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3.2639794846418044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4.9079829068332987</v>
      </c>
      <c r="T5" s="4"/>
      <c r="U5" s="4"/>
      <c r="V5" s="4"/>
      <c r="W5" s="5"/>
    </row>
    <row r="6" spans="1:23" x14ac:dyDescent="0.15">
      <c r="A6" s="1" t="s">
        <v>21</v>
      </c>
      <c r="B6" s="4">
        <v>36.032930234401903</v>
      </c>
      <c r="C6" s="4">
        <v>2.9895983217006541</v>
      </c>
      <c r="D6" s="4">
        <v>1.0321223875937284</v>
      </c>
      <c r="E6" s="4">
        <v>0.13626452530660005</v>
      </c>
      <c r="F6" s="4">
        <v>4.8871266753160884E-2</v>
      </c>
      <c r="G6" s="4">
        <v>0.10755980078572837</v>
      </c>
      <c r="H6" s="4">
        <v>0.15491891906865388</v>
      </c>
      <c r="I6" s="4">
        <v>3.4181729682310431E-2</v>
      </c>
      <c r="J6" s="4">
        <v>0</v>
      </c>
      <c r="K6" s="4">
        <v>7.5710724061072029E-2</v>
      </c>
      <c r="L6" s="4">
        <v>4.590327683958448E-3</v>
      </c>
      <c r="M6" s="4">
        <v>8.0328280572183081E-2</v>
      </c>
      <c r="N6" s="4">
        <v>6.0837401451712499E-7</v>
      </c>
      <c r="O6" s="4">
        <v>0</v>
      </c>
      <c r="P6" s="4">
        <v>0</v>
      </c>
      <c r="Q6" s="4">
        <v>0</v>
      </c>
      <c r="R6" s="4">
        <v>3.349690782463265E-3</v>
      </c>
      <c r="S6" s="4">
        <f t="shared" ref="S6:S49" si="1">SUM(B6:R6)</f>
        <v>40.700426816766438</v>
      </c>
      <c r="T6" s="4"/>
      <c r="U6" s="4"/>
      <c r="V6" s="4"/>
      <c r="W6" s="5"/>
    </row>
    <row r="7" spans="1:23" x14ac:dyDescent="0.15">
      <c r="A7" s="1" t="s">
        <v>22</v>
      </c>
      <c r="B7" s="4">
        <v>0.16433445177296865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0.12852425544843052</v>
      </c>
      <c r="K7" s="4">
        <v>7.0161813712015991E-2</v>
      </c>
      <c r="L7" s="4">
        <v>0</v>
      </c>
      <c r="M7" s="4">
        <v>0.27733258706552755</v>
      </c>
      <c r="N7" s="4">
        <v>0.14055873231403657</v>
      </c>
      <c r="O7" s="4">
        <v>4.1796594669100675E-3</v>
      </c>
      <c r="P7" s="4">
        <v>0.10038539515212543</v>
      </c>
      <c r="Q7" s="4">
        <v>0</v>
      </c>
      <c r="R7" s="4">
        <v>0.48414938290418091</v>
      </c>
      <c r="S7" s="4">
        <f t="shared" si="1"/>
        <v>1.3696262778361956</v>
      </c>
      <c r="T7" s="4"/>
      <c r="U7" s="4"/>
      <c r="V7" s="4"/>
      <c r="W7" s="5"/>
    </row>
    <row r="8" spans="1:23" x14ac:dyDescent="0.15">
      <c r="A8" s="1" t="s">
        <v>23</v>
      </c>
      <c r="B8" s="4">
        <v>1.7502487646621438E-2</v>
      </c>
      <c r="C8" s="4">
        <v>0</v>
      </c>
      <c r="D8" s="4">
        <v>0</v>
      </c>
      <c r="E8" s="4">
        <v>0</v>
      </c>
      <c r="F8" s="4">
        <v>2.132961793800486E-2</v>
      </c>
      <c r="G8" s="4">
        <v>0</v>
      </c>
      <c r="H8" s="4">
        <v>0</v>
      </c>
      <c r="I8" s="4">
        <v>0</v>
      </c>
      <c r="J8" s="4">
        <v>0</v>
      </c>
      <c r="K8" s="4">
        <v>5.7999818426413743E-3</v>
      </c>
      <c r="L8" s="4">
        <v>4.0818030535384492E-4</v>
      </c>
      <c r="M8" s="4">
        <v>2.0677309697390501E-2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6.5717577430012025E-2</v>
      </c>
      <c r="T8" s="4"/>
      <c r="U8" s="4"/>
      <c r="V8" s="4"/>
      <c r="W8" s="5"/>
    </row>
    <row r="9" spans="1:23" x14ac:dyDescent="0.15">
      <c r="A9" s="1" t="s">
        <v>24</v>
      </c>
      <c r="B9" s="4">
        <v>4.3023275134083827E-2</v>
      </c>
      <c r="C9" s="4">
        <v>0</v>
      </c>
      <c r="D9" s="4">
        <v>0</v>
      </c>
      <c r="E9" s="4">
        <v>1.3455456109271346E-5</v>
      </c>
      <c r="F9" s="4">
        <v>5.7841305368613191E-2</v>
      </c>
      <c r="G9" s="4">
        <v>0</v>
      </c>
      <c r="H9" s="4">
        <v>0</v>
      </c>
      <c r="I9" s="4">
        <v>0</v>
      </c>
      <c r="J9" s="4">
        <v>0</v>
      </c>
      <c r="K9" s="4">
        <v>5.4547009537565694E-2</v>
      </c>
      <c r="L9" s="4">
        <v>1.1636540205129196E-2</v>
      </c>
      <c r="M9" s="4">
        <v>6.0143107911191172E-2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0.22720469361269235</v>
      </c>
      <c r="T9" s="4"/>
      <c r="U9" s="4"/>
      <c r="V9" s="4"/>
      <c r="W9" s="5"/>
    </row>
    <row r="10" spans="1:23" x14ac:dyDescent="0.15">
      <c r="A10" s="1" t="s">
        <v>25</v>
      </c>
      <c r="B10" s="4">
        <v>4.5202857837172782E-2</v>
      </c>
      <c r="C10" s="4">
        <v>0</v>
      </c>
      <c r="D10" s="4">
        <v>0</v>
      </c>
      <c r="E10" s="4">
        <v>2.0183184163907021E-3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2.7346062127020811E-2</v>
      </c>
      <c r="L10" s="4">
        <v>0</v>
      </c>
      <c r="M10" s="4">
        <v>3.9393935438437611E-2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0.1139611738190219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2.5337490178338018E-5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2.5337490178338018E-5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0.81370717804598469</v>
      </c>
      <c r="C13" s="4">
        <v>1.934459386719117E-4</v>
      </c>
      <c r="D13" s="4">
        <v>7.8548145779892343E-5</v>
      </c>
      <c r="E13" s="4">
        <v>3.0201167074334996E-3</v>
      </c>
      <c r="F13" s="4">
        <v>4.6066756922198235E-2</v>
      </c>
      <c r="G13" s="4">
        <v>0</v>
      </c>
      <c r="H13" s="4">
        <v>0</v>
      </c>
      <c r="I13" s="4">
        <v>0</v>
      </c>
      <c r="J13" s="4">
        <v>8.5552944610757829E-5</v>
      </c>
      <c r="K13" s="4">
        <v>9.6349261515427359E-2</v>
      </c>
      <c r="L13" s="4">
        <v>5.442404071384599E-5</v>
      </c>
      <c r="M13" s="4">
        <v>2.9636574384042155E-2</v>
      </c>
      <c r="N13" s="4">
        <v>4.5076342768190858E-3</v>
      </c>
      <c r="O13" s="4">
        <v>1.93726974132564E-4</v>
      </c>
      <c r="P13" s="4">
        <v>0</v>
      </c>
      <c r="Q13" s="4">
        <v>0</v>
      </c>
      <c r="R13" s="4">
        <v>2.581325693026194E-2</v>
      </c>
      <c r="S13" s="4">
        <f t="shared" si="1"/>
        <v>1.019706476826076</v>
      </c>
      <c r="T13" s="4"/>
      <c r="U13" s="4"/>
      <c r="V13" s="4"/>
      <c r="W13" s="5"/>
    </row>
    <row r="14" spans="1:23" x14ac:dyDescent="0.15">
      <c r="A14" s="1" t="s">
        <v>28</v>
      </c>
      <c r="B14" s="4">
        <v>0.88063101848312753</v>
      </c>
      <c r="C14" s="4">
        <v>2.7900856539218036E-4</v>
      </c>
      <c r="D14" s="4">
        <v>0</v>
      </c>
      <c r="E14" s="4">
        <v>0</v>
      </c>
      <c r="F14" s="4">
        <v>7.0863689347751687E-3</v>
      </c>
      <c r="G14" s="4">
        <v>1.3474858857779671E-3</v>
      </c>
      <c r="H14" s="4">
        <v>0</v>
      </c>
      <c r="I14" s="4">
        <v>0</v>
      </c>
      <c r="J14" s="4">
        <v>0</v>
      </c>
      <c r="K14" s="4">
        <v>7.1654422224339931E-2</v>
      </c>
      <c r="L14" s="4">
        <v>0</v>
      </c>
      <c r="M14" s="4">
        <v>2.936670145067909E-2</v>
      </c>
      <c r="N14" s="4">
        <v>5.5508045084542491E-4</v>
      </c>
      <c r="O14" s="4">
        <v>1.5062272238806848E-3</v>
      </c>
      <c r="P14" s="4">
        <v>0</v>
      </c>
      <c r="Q14" s="4">
        <v>0</v>
      </c>
      <c r="R14" s="4">
        <v>1.3573391559270573E-2</v>
      </c>
      <c r="S14" s="4">
        <f t="shared" si="1"/>
        <v>1.0059997047780886</v>
      </c>
      <c r="T14" s="4"/>
      <c r="U14" s="4"/>
      <c r="V14" s="4"/>
      <c r="W14" s="5"/>
    </row>
    <row r="15" spans="1:23" x14ac:dyDescent="0.15">
      <c r="A15" s="1" t="s">
        <v>29</v>
      </c>
      <c r="B15" s="4">
        <v>0.64981127958999052</v>
      </c>
      <c r="C15" s="4">
        <v>0</v>
      </c>
      <c r="D15" s="4">
        <v>0</v>
      </c>
      <c r="E15" s="4">
        <v>7.3417261899780791E-3</v>
      </c>
      <c r="F15" s="4">
        <v>6.4870242985006529E-4</v>
      </c>
      <c r="G15" s="4">
        <v>0</v>
      </c>
      <c r="H15" s="4">
        <v>2.3011953652664559E-2</v>
      </c>
      <c r="I15" s="4">
        <v>0</v>
      </c>
      <c r="J15" s="4">
        <v>0</v>
      </c>
      <c r="K15" s="4">
        <v>1.5296933843122071E-2</v>
      </c>
      <c r="L15" s="4">
        <v>0</v>
      </c>
      <c r="M15" s="4">
        <v>6.150684719988312E-3</v>
      </c>
      <c r="N15" s="4">
        <v>2.0928066099389105E-5</v>
      </c>
      <c r="O15" s="4">
        <v>7.749078965302559E-5</v>
      </c>
      <c r="P15" s="4">
        <v>0</v>
      </c>
      <c r="Q15" s="4">
        <v>0</v>
      </c>
      <c r="R15" s="4">
        <v>7.20739154141385E-3</v>
      </c>
      <c r="S15" s="4">
        <f t="shared" si="1"/>
        <v>0.70956709082275982</v>
      </c>
      <c r="T15" s="4"/>
      <c r="U15" s="4"/>
      <c r="V15" s="4"/>
      <c r="W15" s="5"/>
    </row>
    <row r="16" spans="1:23" x14ac:dyDescent="0.15">
      <c r="A16" s="1" t="s">
        <v>30</v>
      </c>
      <c r="B16" s="4">
        <v>8.8996666663718818E-3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1.9764868167932753E-3</v>
      </c>
      <c r="I16" s="4">
        <v>0</v>
      </c>
      <c r="J16" s="4">
        <v>0</v>
      </c>
      <c r="K16" s="4">
        <v>1.1701313645996103E-3</v>
      </c>
      <c r="L16" s="4">
        <v>0</v>
      </c>
      <c r="M16" s="4">
        <v>8.951018138659174E-4</v>
      </c>
      <c r="N16" s="4">
        <v>0</v>
      </c>
      <c r="O16" s="4">
        <v>0</v>
      </c>
      <c r="P16" s="4">
        <v>0</v>
      </c>
      <c r="Q16" s="4">
        <v>0</v>
      </c>
      <c r="R16" s="4">
        <v>1.0414204517990055E-2</v>
      </c>
      <c r="S16" s="4">
        <f t="shared" si="1"/>
        <v>2.335559117962074E-2</v>
      </c>
      <c r="T16" s="4"/>
      <c r="U16" s="4"/>
      <c r="V16" s="4"/>
      <c r="W16" s="5"/>
    </row>
    <row r="17" spans="1:23" x14ac:dyDescent="0.15">
      <c r="A17" s="1" t="s">
        <v>31</v>
      </c>
      <c r="B17" s="4">
        <v>0.46795434419128445</v>
      </c>
      <c r="C17" s="4">
        <v>7.1703961267721922E-4</v>
      </c>
      <c r="D17" s="4">
        <v>3.9755320445154681E-2</v>
      </c>
      <c r="E17" s="4">
        <v>8.1407938063009326E-3</v>
      </c>
      <c r="F17" s="4">
        <v>8.4613360415225887E-5</v>
      </c>
      <c r="G17" s="4">
        <v>5.4334108297498672E-4</v>
      </c>
      <c r="H17" s="4">
        <v>7.0588814885474093E-4</v>
      </c>
      <c r="I17" s="4">
        <v>0</v>
      </c>
      <c r="J17" s="4">
        <v>1.5554336611687465E-7</v>
      </c>
      <c r="K17" s="4">
        <v>3.7312909399899778E-2</v>
      </c>
      <c r="L17" s="4">
        <v>3.9117279263076807E-5</v>
      </c>
      <c r="M17" s="4">
        <v>1.0325969839095278E-2</v>
      </c>
      <c r="N17" s="4">
        <v>0</v>
      </c>
      <c r="O17" s="4">
        <v>0</v>
      </c>
      <c r="P17" s="4">
        <v>0</v>
      </c>
      <c r="Q17" s="4">
        <v>0</v>
      </c>
      <c r="R17" s="4">
        <v>6.3183740825610412E-3</v>
      </c>
      <c r="S17" s="4">
        <f t="shared" si="1"/>
        <v>0.57189786679184751</v>
      </c>
      <c r="T17" s="4"/>
      <c r="U17" s="4"/>
      <c r="V17" s="4"/>
      <c r="W17" s="5"/>
    </row>
    <row r="18" spans="1:23" x14ac:dyDescent="0.15">
      <c r="A18" s="1" t="s">
        <v>32</v>
      </c>
      <c r="B18" s="4">
        <v>5.1002043004874285E-2</v>
      </c>
      <c r="C18" s="4">
        <v>0</v>
      </c>
      <c r="D18" s="4">
        <v>0</v>
      </c>
      <c r="E18" s="4">
        <v>0</v>
      </c>
      <c r="F18" s="4">
        <v>4.3893180715398426E-4</v>
      </c>
      <c r="G18" s="4">
        <v>0</v>
      </c>
      <c r="H18" s="4">
        <v>0</v>
      </c>
      <c r="I18" s="4">
        <v>0</v>
      </c>
      <c r="J18" s="4">
        <v>9.0051422488716921E-7</v>
      </c>
      <c r="K18" s="4">
        <v>4.8694049306369606E-3</v>
      </c>
      <c r="L18" s="4">
        <v>0</v>
      </c>
      <c r="M18" s="4">
        <v>1.9689615063959841E-3</v>
      </c>
      <c r="N18" s="4">
        <v>0</v>
      </c>
      <c r="O18" s="4">
        <v>0</v>
      </c>
      <c r="P18" s="4">
        <v>0</v>
      </c>
      <c r="Q18" s="4">
        <v>0</v>
      </c>
      <c r="R18" s="4">
        <v>8.5726683532235228E-4</v>
      </c>
      <c r="S18" s="4">
        <f t="shared" si="1"/>
        <v>5.9137508598608467E-2</v>
      </c>
      <c r="T18" s="4"/>
      <c r="U18" s="4"/>
      <c r="V18" s="4"/>
      <c r="W18" s="5"/>
    </row>
    <row r="19" spans="1:23" x14ac:dyDescent="0.15">
      <c r="A19" s="1" t="s">
        <v>33</v>
      </c>
      <c r="B19" s="4">
        <v>0.15599819276150836</v>
      </c>
      <c r="C19" s="4">
        <v>0</v>
      </c>
      <c r="D19" s="4">
        <v>0</v>
      </c>
      <c r="E19" s="4">
        <v>2.1159381986281492E-5</v>
      </c>
      <c r="F19" s="4">
        <v>4.8687937805594571E-3</v>
      </c>
      <c r="G19" s="4">
        <v>0</v>
      </c>
      <c r="H19" s="4">
        <v>0</v>
      </c>
      <c r="I19" s="4">
        <v>0</v>
      </c>
      <c r="J19" s="4">
        <v>0</v>
      </c>
      <c r="K19" s="4">
        <v>1.2903692725368144E-2</v>
      </c>
      <c r="L19" s="4">
        <v>0</v>
      </c>
      <c r="M19" s="4">
        <v>2.6499527590384936E-3</v>
      </c>
      <c r="N19" s="4">
        <v>0</v>
      </c>
      <c r="O19" s="4">
        <v>0</v>
      </c>
      <c r="P19" s="4">
        <v>0</v>
      </c>
      <c r="Q19" s="4">
        <v>0</v>
      </c>
      <c r="R19" s="4">
        <v>3.8989765695401794E-2</v>
      </c>
      <c r="S19" s="4">
        <f t="shared" si="1"/>
        <v>0.21543155710386253</v>
      </c>
      <c r="T19" s="4"/>
      <c r="U19" s="4"/>
      <c r="V19" s="4"/>
      <c r="W19" s="5"/>
    </row>
    <row r="20" spans="1:23" x14ac:dyDescent="0.15">
      <c r="A20" s="1" t="s">
        <v>34</v>
      </c>
      <c r="B20" s="4">
        <v>0.21474173400551996</v>
      </c>
      <c r="C20" s="4">
        <v>0</v>
      </c>
      <c r="D20" s="4">
        <v>9.1958804815483726E-4</v>
      </c>
      <c r="E20" s="4">
        <v>0</v>
      </c>
      <c r="F20" s="4">
        <v>1.0855189029936691E-2</v>
      </c>
      <c r="G20" s="4">
        <v>0</v>
      </c>
      <c r="H20" s="4">
        <v>0</v>
      </c>
      <c r="I20" s="4">
        <v>0</v>
      </c>
      <c r="J20" s="4">
        <v>0</v>
      </c>
      <c r="K20" s="4">
        <v>1.9113681227258986E-2</v>
      </c>
      <c r="L20" s="4">
        <v>4.2518781807692182E-5</v>
      </c>
      <c r="M20" s="4">
        <v>1.2189565677156216E-2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0.25786227676983436</v>
      </c>
      <c r="T20" s="4"/>
      <c r="U20" s="4"/>
      <c r="V20" s="4"/>
      <c r="W20" s="5"/>
    </row>
    <row r="21" spans="1:23" x14ac:dyDescent="0.15">
      <c r="A21" s="1" t="s">
        <v>35</v>
      </c>
      <c r="B21" s="4">
        <v>2.2409409391686879E-2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4.9223833191916685E-3</v>
      </c>
      <c r="L21" s="4">
        <v>0</v>
      </c>
      <c r="M21" s="4">
        <v>4.8136278710414785E-3</v>
      </c>
      <c r="N21" s="4">
        <v>1.0429268820293573E-4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3.2249713270122965E-2</v>
      </c>
      <c r="T21" s="4"/>
      <c r="U21" s="4"/>
      <c r="V21" s="4"/>
      <c r="W21" s="5"/>
    </row>
    <row r="22" spans="1:23" x14ac:dyDescent="0.15">
      <c r="A22" s="1" t="s">
        <v>36</v>
      </c>
      <c r="B22" s="4">
        <v>1.3916016360537931</v>
      </c>
      <c r="C22" s="4">
        <v>1.1160342615687214E-3</v>
      </c>
      <c r="D22" s="4">
        <v>0</v>
      </c>
      <c r="E22" s="4">
        <v>1.2089179752077836E-4</v>
      </c>
      <c r="F22" s="4">
        <v>3.8728240173385685E-3</v>
      </c>
      <c r="G22" s="4">
        <v>0</v>
      </c>
      <c r="H22" s="4">
        <v>0</v>
      </c>
      <c r="I22" s="4">
        <v>0</v>
      </c>
      <c r="J22" s="4">
        <v>2.1636900876152621E-5</v>
      </c>
      <c r="K22" s="4">
        <v>3.1593546844189475E-2</v>
      </c>
      <c r="L22" s="4">
        <v>4.7621035624615247E-5</v>
      </c>
      <c r="M22" s="4">
        <v>1.7482371723465239E-2</v>
      </c>
      <c r="N22" s="4">
        <v>8.7296456448797313E-4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1.4467295271988647</v>
      </c>
      <c r="T22" s="4"/>
      <c r="U22" s="4"/>
      <c r="V22" s="4"/>
      <c r="W22" s="5"/>
    </row>
    <row r="23" spans="1:23" x14ac:dyDescent="0.15">
      <c r="A23" s="1" t="s">
        <v>37</v>
      </c>
      <c r="B23" s="4">
        <v>2.9271755844797128E-2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4.970754891350313E-3</v>
      </c>
      <c r="L23" s="4">
        <v>2.8912771629230676E-5</v>
      </c>
      <c r="M23" s="4">
        <v>1.7741755626486983E-3</v>
      </c>
      <c r="N23" s="4">
        <v>0</v>
      </c>
      <c r="O23" s="4">
        <v>4.358856917982689E-5</v>
      </c>
      <c r="P23" s="4">
        <v>0</v>
      </c>
      <c r="Q23" s="4">
        <v>0</v>
      </c>
      <c r="R23" s="4">
        <v>7.4613965296575107E-4</v>
      </c>
      <c r="S23" s="4">
        <f t="shared" si="1"/>
        <v>3.6835327292570948E-2</v>
      </c>
      <c r="T23" s="4"/>
      <c r="U23" s="4"/>
      <c r="V23" s="4"/>
      <c r="W23" s="5"/>
    </row>
    <row r="24" spans="1:23" x14ac:dyDescent="0.15">
      <c r="A24" s="1" t="s">
        <v>38</v>
      </c>
      <c r="B24" s="4">
        <v>1.1907912067011779E-3</v>
      </c>
      <c r="C24" s="4">
        <v>0</v>
      </c>
      <c r="D24" s="4">
        <v>0</v>
      </c>
      <c r="E24" s="4">
        <v>1.4920879513825798E-4</v>
      </c>
      <c r="F24" s="4">
        <v>5.5774306740369742E-3</v>
      </c>
      <c r="G24" s="4">
        <v>0</v>
      </c>
      <c r="H24" s="4">
        <v>0</v>
      </c>
      <c r="I24" s="4">
        <v>0</v>
      </c>
      <c r="J24" s="4">
        <v>0</v>
      </c>
      <c r="K24" s="4">
        <v>1.0756916284803504E-3</v>
      </c>
      <c r="L24" s="4">
        <v>0</v>
      </c>
      <c r="M24" s="4">
        <v>1.0213628707232754E-3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9.0144851750800364E-3</v>
      </c>
      <c r="T24" s="4"/>
      <c r="U24" s="4"/>
      <c r="V24" s="4"/>
      <c r="W24" s="5"/>
    </row>
    <row r="25" spans="1:23" x14ac:dyDescent="0.15">
      <c r="A25" s="1" t="s">
        <v>39</v>
      </c>
      <c r="B25" s="4">
        <v>7.3704787010490413</v>
      </c>
      <c r="C25" s="4">
        <v>21.351847890661073</v>
      </c>
      <c r="D25" s="4">
        <v>0</v>
      </c>
      <c r="E25" s="4">
        <v>0</v>
      </c>
      <c r="F25" s="4">
        <v>0.58953653757971858</v>
      </c>
      <c r="G25" s="4">
        <v>0.25124091676763383</v>
      </c>
      <c r="H25" s="4">
        <v>6.9882926736619375E-2</v>
      </c>
      <c r="I25" s="4">
        <v>0.22940738376061784</v>
      </c>
      <c r="J25" s="4">
        <v>0.54993093874986854</v>
      </c>
      <c r="K25" s="4">
        <v>3.6647224430668892E-3</v>
      </c>
      <c r="L25" s="4">
        <v>1.005144001933843E-3</v>
      </c>
      <c r="M25" s="4">
        <v>9.2490306085930823E-3</v>
      </c>
      <c r="N25" s="4">
        <v>6.2151489323069506E-2</v>
      </c>
      <c r="O25" s="4">
        <v>2.42158717665705E-5</v>
      </c>
      <c r="P25" s="4">
        <v>0.5661263870790928</v>
      </c>
      <c r="Q25" s="4">
        <v>0</v>
      </c>
      <c r="R25" s="4">
        <v>1.3335261882792144E-2</v>
      </c>
      <c r="S25" s="4">
        <f t="shared" si="1"/>
        <v>31.067881546514883</v>
      </c>
      <c r="T25" s="4"/>
      <c r="U25" s="4"/>
      <c r="V25" s="4"/>
      <c r="W25" s="5"/>
    </row>
    <row r="26" spans="1:23" x14ac:dyDescent="0.15">
      <c r="A26" s="1" t="s">
        <v>40</v>
      </c>
      <c r="B26" s="4">
        <v>5.7457072554589361</v>
      </c>
      <c r="C26" s="4">
        <v>0.25941587197745042</v>
      </c>
      <c r="D26" s="4">
        <v>1.8786331619362145E-2</v>
      </c>
      <c r="E26" s="4">
        <v>0.4751549011158358</v>
      </c>
      <c r="F26" s="4">
        <v>0.81338717600456134</v>
      </c>
      <c r="G26" s="4">
        <v>6.6939621422518365E-3</v>
      </c>
      <c r="H26" s="4">
        <v>0.83741864059134097</v>
      </c>
      <c r="I26" s="4">
        <v>0</v>
      </c>
      <c r="J26" s="4">
        <v>5.9515803772088366E-7</v>
      </c>
      <c r="K26" s="4">
        <v>5.2844559532656793E-2</v>
      </c>
      <c r="L26" s="4">
        <v>6.9746077960517936E-4</v>
      </c>
      <c r="M26" s="4">
        <v>2.7751700798717402E-2</v>
      </c>
      <c r="N26" s="4">
        <v>1.4676484254669928E-2</v>
      </c>
      <c r="O26" s="4">
        <v>0</v>
      </c>
      <c r="P26" s="4">
        <v>5.3205976229859474E-2</v>
      </c>
      <c r="Q26" s="4">
        <v>0</v>
      </c>
      <c r="R26" s="4">
        <v>0</v>
      </c>
      <c r="S26" s="4">
        <f t="shared" si="1"/>
        <v>8.3057409156632858</v>
      </c>
      <c r="T26" s="4"/>
      <c r="U26" s="4"/>
      <c r="V26" s="4"/>
      <c r="W26" s="5"/>
    </row>
    <row r="27" spans="1:23" x14ac:dyDescent="0.15">
      <c r="A27" s="1" t="s">
        <v>41</v>
      </c>
      <c r="B27" s="4">
        <v>0.38861349740220968</v>
      </c>
      <c r="C27" s="4">
        <v>8.859195420152674E-4</v>
      </c>
      <c r="D27" s="4">
        <v>5.2686647733971199E-3</v>
      </c>
      <c r="E27" s="4">
        <v>2.5530364695441167E-4</v>
      </c>
      <c r="F27" s="4">
        <v>1.5751693686032128E-2</v>
      </c>
      <c r="G27" s="4">
        <v>2.0864297586239484E-2</v>
      </c>
      <c r="H27" s="4">
        <v>0</v>
      </c>
      <c r="I27" s="4">
        <v>0</v>
      </c>
      <c r="J27" s="4">
        <v>0</v>
      </c>
      <c r="K27" s="4">
        <v>3.3212506650742706E-2</v>
      </c>
      <c r="L27" s="4">
        <v>7.5537268549297388E-5</v>
      </c>
      <c r="M27" s="4">
        <v>5.8101270895468127E-3</v>
      </c>
      <c r="N27" s="4">
        <v>9.565377719679256E-5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0.47083320142288371</v>
      </c>
      <c r="T27" s="4"/>
      <c r="U27" s="4"/>
      <c r="V27" s="4"/>
      <c r="W27" s="5"/>
    </row>
    <row r="28" spans="1:23" x14ac:dyDescent="0.15">
      <c r="A28" s="1" t="s">
        <v>42</v>
      </c>
      <c r="B28" s="4">
        <v>0.40037385574461193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1.5881487201225644E-3</v>
      </c>
      <c r="L28" s="4">
        <v>2.5179089516432466E-6</v>
      </c>
      <c r="M28" s="4">
        <v>6.1792272833407461E-4</v>
      </c>
      <c r="N28" s="4">
        <v>8.9170248413510036E-4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0.4034741475861553</v>
      </c>
      <c r="T28" s="4"/>
      <c r="U28" s="4"/>
      <c r="V28" s="4"/>
      <c r="W28" s="5"/>
    </row>
    <row r="29" spans="1:23" x14ac:dyDescent="0.15">
      <c r="A29" s="1" t="s">
        <v>43</v>
      </c>
      <c r="B29" s="4">
        <v>0.29671133752520523</v>
      </c>
      <c r="C29" s="4">
        <v>0</v>
      </c>
      <c r="D29" s="4">
        <v>0</v>
      </c>
      <c r="E29" s="4">
        <v>0</v>
      </c>
      <c r="F29" s="4">
        <v>0.25978769537153129</v>
      </c>
      <c r="G29" s="4">
        <v>6.5200929956998397E-5</v>
      </c>
      <c r="H29" s="4">
        <v>0</v>
      </c>
      <c r="I29" s="4">
        <v>0</v>
      </c>
      <c r="J29" s="4">
        <v>0</v>
      </c>
      <c r="K29" s="4">
        <v>1.8241927692978884E-2</v>
      </c>
      <c r="L29" s="4">
        <v>2.5179089516432466E-6</v>
      </c>
      <c r="M29" s="4">
        <v>3.1786618923611452E-3</v>
      </c>
      <c r="N29" s="4">
        <v>2.4580048397961898E-4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0.57823314180496477</v>
      </c>
      <c r="T29" s="4"/>
      <c r="U29" s="4"/>
      <c r="V29" s="4"/>
      <c r="W29" s="5"/>
    </row>
    <row r="30" spans="1:23" x14ac:dyDescent="0.15">
      <c r="A30" s="1" t="s">
        <v>44</v>
      </c>
      <c r="B30" s="4">
        <v>0.1363861397210212</v>
      </c>
      <c r="C30" s="4">
        <v>0</v>
      </c>
      <c r="D30" s="4">
        <v>0</v>
      </c>
      <c r="E30" s="4">
        <v>1.3867629914114635E-3</v>
      </c>
      <c r="F30" s="4">
        <v>8.8844028435987213E-4</v>
      </c>
      <c r="G30" s="4">
        <v>0</v>
      </c>
      <c r="H30" s="4">
        <v>0</v>
      </c>
      <c r="I30" s="4">
        <v>0</v>
      </c>
      <c r="J30" s="4">
        <v>0</v>
      </c>
      <c r="K30" s="4">
        <v>1.964789476440908E-2</v>
      </c>
      <c r="L30" s="4">
        <v>8.6867858831692022E-5</v>
      </c>
      <c r="M30" s="4">
        <v>1.1432237018473004E-2</v>
      </c>
      <c r="N30" s="4">
        <v>7.6481304682152868E-5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0.16990482394318848</v>
      </c>
      <c r="T30" s="4"/>
      <c r="U30" s="4"/>
      <c r="V30" s="4"/>
      <c r="W30" s="5"/>
    </row>
    <row r="31" spans="1:23" x14ac:dyDescent="0.15">
      <c r="A31" s="1" t="s">
        <v>45</v>
      </c>
      <c r="B31" s="4">
        <v>6.0185704520899446</v>
      </c>
      <c r="C31" s="4">
        <v>0.15003571221142667</v>
      </c>
      <c r="D31" s="4">
        <v>0.12323902388088773</v>
      </c>
      <c r="E31" s="4">
        <v>2.9213026539437487E-2</v>
      </c>
      <c r="F31" s="4">
        <v>1.1412912706778624</v>
      </c>
      <c r="G31" s="4">
        <v>0.49157154458912994</v>
      </c>
      <c r="H31" s="4">
        <v>3.8273726023003296</v>
      </c>
      <c r="I31" s="4">
        <v>0.1949748872622111</v>
      </c>
      <c r="J31" s="4">
        <v>5.7305450674638034E-7</v>
      </c>
      <c r="K31" s="4">
        <v>0.10323184521114318</v>
      </c>
      <c r="L31" s="4">
        <v>1.6599332417723026E-3</v>
      </c>
      <c r="M31" s="4">
        <v>7.4280956720641944E-2</v>
      </c>
      <c r="N31" s="4">
        <v>0.11389581987574443</v>
      </c>
      <c r="O31" s="4">
        <v>1.7038287374959001E-2</v>
      </c>
      <c r="P31" s="4">
        <v>0</v>
      </c>
      <c r="Q31" s="4">
        <v>0</v>
      </c>
      <c r="R31" s="4">
        <v>1.9026561150626649</v>
      </c>
      <c r="S31" s="4">
        <f t="shared" si="1"/>
        <v>14.18903205009266</v>
      </c>
      <c r="T31" s="4"/>
      <c r="U31" s="4"/>
      <c r="V31" s="4"/>
      <c r="W31" s="5"/>
    </row>
    <row r="32" spans="1:23" x14ac:dyDescent="0.15">
      <c r="A32" s="1" t="s">
        <v>46</v>
      </c>
      <c r="B32" s="4">
        <v>1.205419604065979</v>
      </c>
      <c r="C32" s="4">
        <v>11.167835340467898</v>
      </c>
      <c r="D32" s="4">
        <v>0.1020780697287957</v>
      </c>
      <c r="E32" s="4">
        <v>4.6644053913683838E-3</v>
      </c>
      <c r="F32" s="4">
        <v>35.813798937048794</v>
      </c>
      <c r="G32" s="4">
        <v>3.9064267838002831</v>
      </c>
      <c r="H32" s="4">
        <v>2.6056684534724672</v>
      </c>
      <c r="I32" s="4">
        <v>0.26850119284058033</v>
      </c>
      <c r="J32" s="4">
        <v>0</v>
      </c>
      <c r="K32" s="4">
        <v>8.1701888784149936E-3</v>
      </c>
      <c r="L32" s="4">
        <v>9.6942822521538165E-5</v>
      </c>
      <c r="M32" s="4">
        <v>2.4064419107992733E-2</v>
      </c>
      <c r="N32" s="4">
        <v>0</v>
      </c>
      <c r="O32" s="4">
        <v>0</v>
      </c>
      <c r="P32" s="4">
        <v>0</v>
      </c>
      <c r="Q32" s="4">
        <v>0</v>
      </c>
      <c r="R32" s="4">
        <v>0.19204364642397212</v>
      </c>
      <c r="S32" s="4">
        <f t="shared" si="1"/>
        <v>55.298767984049078</v>
      </c>
      <c r="T32" s="4"/>
      <c r="U32" s="4"/>
      <c r="V32" s="4"/>
      <c r="W32" s="5"/>
    </row>
    <row r="33" spans="1:23" x14ac:dyDescent="0.15">
      <c r="A33" s="1" t="s">
        <v>47</v>
      </c>
      <c r="B33" s="4">
        <v>5.4922085958065381</v>
      </c>
      <c r="C33" s="4">
        <v>5.3375180930211936E-2</v>
      </c>
      <c r="D33" s="4">
        <v>0.1323399925701384</v>
      </c>
      <c r="E33" s="4">
        <v>2.7572452114208664E-2</v>
      </c>
      <c r="F33" s="4">
        <v>4.7883259812266434</v>
      </c>
      <c r="G33" s="4">
        <v>4.0142039210192014E-2</v>
      </c>
      <c r="H33" s="4">
        <v>5.5245630081967452</v>
      </c>
      <c r="I33" s="4">
        <v>0</v>
      </c>
      <c r="J33" s="4">
        <v>0</v>
      </c>
      <c r="K33" s="4">
        <v>3.0453359786164268E-2</v>
      </c>
      <c r="L33" s="4">
        <v>7.8047475886199764E-3</v>
      </c>
      <c r="M33" s="4">
        <v>2.628322621691289E-2</v>
      </c>
      <c r="N33" s="4">
        <v>0.15572202007300839</v>
      </c>
      <c r="O33" s="4">
        <v>5.618082249844355E-4</v>
      </c>
      <c r="P33" s="4">
        <v>5.9199973551999429E-6</v>
      </c>
      <c r="Q33" s="4">
        <v>0</v>
      </c>
      <c r="R33" s="4">
        <v>0.44919194639714727</v>
      </c>
      <c r="S33" s="4">
        <f t="shared" si="1"/>
        <v>16.728550278338865</v>
      </c>
      <c r="T33" s="4"/>
      <c r="U33" s="4"/>
      <c r="V33" s="4"/>
      <c r="W33" s="5"/>
    </row>
    <row r="34" spans="1:23" x14ac:dyDescent="0.15">
      <c r="A34" s="1" t="s">
        <v>48</v>
      </c>
      <c r="B34" s="4">
        <v>0.19653931984819809</v>
      </c>
      <c r="C34" s="4">
        <v>3.7885300986585719E-5</v>
      </c>
      <c r="D34" s="4">
        <v>8.9747917841471612E-4</v>
      </c>
      <c r="E34" s="4">
        <v>1.6149151192975499E-3</v>
      </c>
      <c r="F34" s="4">
        <v>0.39774272841518921</v>
      </c>
      <c r="G34" s="4">
        <v>0</v>
      </c>
      <c r="H34" s="4">
        <v>1.3835407717552926E-2</v>
      </c>
      <c r="I34" s="4">
        <v>0</v>
      </c>
      <c r="J34" s="4">
        <v>0</v>
      </c>
      <c r="K34" s="4">
        <v>1.839041105307734E-2</v>
      </c>
      <c r="L34" s="4">
        <v>4.5920284352307557E-5</v>
      </c>
      <c r="M34" s="4">
        <v>4.4194366765887101E-3</v>
      </c>
      <c r="N34" s="4">
        <v>4.8669921161370006E-5</v>
      </c>
      <c r="O34" s="4">
        <v>1.6854246749533066E-3</v>
      </c>
      <c r="P34" s="4">
        <v>0</v>
      </c>
      <c r="Q34" s="4">
        <v>0</v>
      </c>
      <c r="R34" s="4">
        <v>8.4932917943973778E-3</v>
      </c>
      <c r="S34" s="4">
        <f t="shared" si="1"/>
        <v>0.64375088998416963</v>
      </c>
      <c r="T34" s="4"/>
      <c r="U34" s="4"/>
      <c r="V34" s="4"/>
      <c r="W34" s="5"/>
    </row>
    <row r="35" spans="1:23" x14ac:dyDescent="0.15">
      <c r="A35" s="1" t="s">
        <v>49</v>
      </c>
      <c r="B35" s="4">
        <v>0.41332148761177018</v>
      </c>
      <c r="C35" s="4">
        <v>0</v>
      </c>
      <c r="D35" s="4">
        <v>1.755937522985314E-4</v>
      </c>
      <c r="E35" s="4">
        <v>1.0478092810442277E-2</v>
      </c>
      <c r="F35" s="4">
        <v>1.223718856460162</v>
      </c>
      <c r="G35" s="4">
        <v>0</v>
      </c>
      <c r="H35" s="4">
        <v>0.20880171443123238</v>
      </c>
      <c r="I35" s="4">
        <v>0</v>
      </c>
      <c r="J35" s="4">
        <v>0</v>
      </c>
      <c r="K35" s="4">
        <v>4.2269843842061901E-2</v>
      </c>
      <c r="L35" s="4">
        <v>2.5086081266538383E-3</v>
      </c>
      <c r="M35" s="4">
        <v>1.8256348488434021E-2</v>
      </c>
      <c r="N35" s="4">
        <v>6.2575612921761445E-6</v>
      </c>
      <c r="O35" s="4">
        <v>6.2234790440086176E-3</v>
      </c>
      <c r="P35" s="4">
        <v>0</v>
      </c>
      <c r="Q35" s="4">
        <v>0</v>
      </c>
      <c r="R35" s="4">
        <v>6.5295157290385819E-2</v>
      </c>
      <c r="S35" s="4">
        <f t="shared" si="1"/>
        <v>1.9910554394187416</v>
      </c>
      <c r="T35" s="4"/>
      <c r="U35" s="4"/>
      <c r="V35" s="4"/>
      <c r="W35" s="5"/>
    </row>
    <row r="36" spans="1:23" x14ac:dyDescent="0.15">
      <c r="A36" s="1" t="s">
        <v>50</v>
      </c>
      <c r="B36" s="4">
        <v>0.29819133046994972</v>
      </c>
      <c r="C36" s="4">
        <v>1.729463990037637E-3</v>
      </c>
      <c r="D36" s="4">
        <v>0</v>
      </c>
      <c r="E36" s="4">
        <v>3.3828922485285218E-4</v>
      </c>
      <c r="F36" s="4">
        <v>0.88993053717018511</v>
      </c>
      <c r="G36" s="4">
        <v>0</v>
      </c>
      <c r="H36" s="4">
        <v>2.1746531497817627</v>
      </c>
      <c r="I36" s="4">
        <v>0</v>
      </c>
      <c r="J36" s="4">
        <v>0</v>
      </c>
      <c r="K36" s="4">
        <v>3.7119423111265204E-2</v>
      </c>
      <c r="L36" s="4">
        <v>3.7926753372461423E-4</v>
      </c>
      <c r="M36" s="4">
        <v>2.1605108350665207E-2</v>
      </c>
      <c r="N36" s="4">
        <v>8.8268116660554638E-4</v>
      </c>
      <c r="O36" s="4">
        <v>7.4003704118639439E-3</v>
      </c>
      <c r="P36" s="4">
        <v>0</v>
      </c>
      <c r="Q36" s="4">
        <v>0</v>
      </c>
      <c r="R36" s="4">
        <v>6.4295012649176432E-3</v>
      </c>
      <c r="S36" s="4">
        <f t="shared" si="1"/>
        <v>3.4386591224758307</v>
      </c>
      <c r="T36" s="4"/>
      <c r="U36" s="4"/>
      <c r="V36" s="4"/>
      <c r="W36" s="5"/>
    </row>
    <row r="37" spans="1:23" x14ac:dyDescent="0.15">
      <c r="A37" s="1" t="s">
        <v>51</v>
      </c>
      <c r="B37" s="4">
        <v>0.15091221432402077</v>
      </c>
      <c r="C37" s="4">
        <v>0</v>
      </c>
      <c r="D37" s="4">
        <v>0</v>
      </c>
      <c r="E37" s="4">
        <v>3.8953172383056284E-3</v>
      </c>
      <c r="F37" s="4">
        <v>2.9187708314782128</v>
      </c>
      <c r="G37" s="4">
        <v>0</v>
      </c>
      <c r="H37" s="4">
        <v>0</v>
      </c>
      <c r="I37" s="4">
        <v>0</v>
      </c>
      <c r="J37" s="4">
        <v>4.9937607016470292E-5</v>
      </c>
      <c r="K37" s="4">
        <v>3.2862724761304411E-2</v>
      </c>
      <c r="L37" s="4">
        <v>1.8130008562799943E-3</v>
      </c>
      <c r="M37" s="4">
        <v>1.9784161013312266E-2</v>
      </c>
      <c r="N37" s="4">
        <v>2.9201952696822006E-5</v>
      </c>
      <c r="O37" s="4">
        <v>1.7793822574075996E-2</v>
      </c>
      <c r="P37" s="4">
        <v>0</v>
      </c>
      <c r="Q37" s="4">
        <v>0</v>
      </c>
      <c r="R37" s="4">
        <v>1.7208837953507958E-2</v>
      </c>
      <c r="S37" s="4">
        <f t="shared" si="1"/>
        <v>3.1631200497587337</v>
      </c>
      <c r="T37" s="4"/>
      <c r="U37" s="4"/>
      <c r="V37" s="4"/>
      <c r="W37" s="5"/>
    </row>
    <row r="38" spans="1:23" x14ac:dyDescent="0.15">
      <c r="A38" s="1" t="s">
        <v>52</v>
      </c>
      <c r="B38" s="4">
        <v>0.13548858215579807</v>
      </c>
      <c r="C38" s="4">
        <v>1.6385392676698319E-3</v>
      </c>
      <c r="D38" s="4">
        <v>0</v>
      </c>
      <c r="E38" s="4">
        <v>1.4496525143694353E-3</v>
      </c>
      <c r="F38" s="4">
        <v>0.15100347088669089</v>
      </c>
      <c r="G38" s="4">
        <v>1.2388176691829698E-3</v>
      </c>
      <c r="H38" s="4">
        <v>4.0141506064872941E-2</v>
      </c>
      <c r="I38" s="4">
        <v>0</v>
      </c>
      <c r="J38" s="4">
        <v>3.4465135334318015E-5</v>
      </c>
      <c r="K38" s="4">
        <v>2.097713845946585E-2</v>
      </c>
      <c r="L38" s="4">
        <v>3.5885851845692191E-4</v>
      </c>
      <c r="M38" s="4">
        <v>6.7890998100631084E-3</v>
      </c>
      <c r="N38" s="4">
        <v>6.9876101095966937E-4</v>
      </c>
      <c r="O38" s="4">
        <v>9.0857950868172485E-3</v>
      </c>
      <c r="P38" s="4">
        <v>0</v>
      </c>
      <c r="Q38" s="4">
        <v>0</v>
      </c>
      <c r="R38" s="4">
        <v>0.4956589839339719</v>
      </c>
      <c r="S38" s="4">
        <f t="shared" si="1"/>
        <v>0.86456367051365313</v>
      </c>
      <c r="T38" s="4"/>
      <c r="U38" s="4"/>
      <c r="V38" s="4"/>
      <c r="W38" s="5"/>
    </row>
    <row r="39" spans="1:23" x14ac:dyDescent="0.15">
      <c r="A39" s="1" t="s">
        <v>53</v>
      </c>
      <c r="B39" s="4">
        <v>1.4997433400698361E-2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2.8235525954189641E-4</v>
      </c>
      <c r="I39" s="4">
        <v>0</v>
      </c>
      <c r="J39" s="4">
        <v>0</v>
      </c>
      <c r="K39" s="4">
        <v>7.5574822977388205E-3</v>
      </c>
      <c r="L39" s="4">
        <v>2.3011164714323005E-3</v>
      </c>
      <c r="M39" s="4">
        <v>1.2615875005895496E-3</v>
      </c>
      <c r="N39" s="4">
        <v>0</v>
      </c>
      <c r="O39" s="4">
        <v>3.8600099595913363E-3</v>
      </c>
      <c r="P39" s="4">
        <v>0</v>
      </c>
      <c r="Q39" s="4">
        <v>0</v>
      </c>
      <c r="R39" s="4">
        <v>0.25921209050265492</v>
      </c>
      <c r="S39" s="4">
        <f t="shared" si="1"/>
        <v>0.28947207539224717</v>
      </c>
      <c r="T39" s="4"/>
      <c r="U39" s="4"/>
      <c r="V39" s="4"/>
      <c r="W39" s="5"/>
    </row>
    <row r="40" spans="1:23" x14ac:dyDescent="0.15">
      <c r="A40" s="1" t="s">
        <v>54</v>
      </c>
      <c r="B40" s="4">
        <v>1.1272137179885823E-2</v>
      </c>
      <c r="C40" s="4">
        <v>0</v>
      </c>
      <c r="D40" s="4">
        <v>0</v>
      </c>
      <c r="E40" s="4">
        <v>0</v>
      </c>
      <c r="F40" s="4">
        <v>1.1673400225151927E-2</v>
      </c>
      <c r="G40" s="4">
        <v>6.5200929956998397E-5</v>
      </c>
      <c r="H40" s="4">
        <v>0</v>
      </c>
      <c r="I40" s="4">
        <v>0</v>
      </c>
      <c r="J40" s="4">
        <v>0</v>
      </c>
      <c r="K40" s="4">
        <v>7.3570857845101489E-3</v>
      </c>
      <c r="L40" s="4">
        <v>9.6432597139845834E-4</v>
      </c>
      <c r="M40" s="4">
        <v>1.2803437469634331E-3</v>
      </c>
      <c r="N40" s="4">
        <v>5.7517417543919062E-5</v>
      </c>
      <c r="O40" s="4">
        <v>4.8916060968472413E-4</v>
      </c>
      <c r="P40" s="4">
        <v>0</v>
      </c>
      <c r="Q40" s="4">
        <v>0</v>
      </c>
      <c r="R40" s="4">
        <v>0</v>
      </c>
      <c r="S40" s="4">
        <f t="shared" si="1"/>
        <v>3.315917186509542E-2</v>
      </c>
      <c r="T40" s="4"/>
      <c r="U40" s="4"/>
      <c r="V40" s="4"/>
      <c r="W40" s="5"/>
    </row>
    <row r="41" spans="1:23" x14ac:dyDescent="0.15">
      <c r="A41" s="1" t="s">
        <v>55</v>
      </c>
      <c r="B41" s="4">
        <v>0.2744971547594488</v>
      </c>
      <c r="C41" s="4">
        <v>0</v>
      </c>
      <c r="D41" s="4">
        <v>1.482791686076487E-4</v>
      </c>
      <c r="E41" s="4">
        <v>1.1091449995175479E-5</v>
      </c>
      <c r="F41" s="4">
        <v>1.3534612109752178E-3</v>
      </c>
      <c r="G41" s="4">
        <v>0</v>
      </c>
      <c r="H41" s="4">
        <v>0</v>
      </c>
      <c r="I41" s="4">
        <v>0</v>
      </c>
      <c r="J41" s="4">
        <v>0</v>
      </c>
      <c r="K41" s="4">
        <v>2.0663874944533669E-2</v>
      </c>
      <c r="L41" s="4">
        <v>6.4628548347692101E-5</v>
      </c>
      <c r="M41" s="4">
        <v>3.8234737408411397E-3</v>
      </c>
      <c r="N41" s="4">
        <v>0</v>
      </c>
      <c r="O41" s="4">
        <v>7.7684516627158163E-3</v>
      </c>
      <c r="P41" s="4">
        <v>0</v>
      </c>
      <c r="Q41" s="4">
        <v>0</v>
      </c>
      <c r="R41" s="4">
        <v>0</v>
      </c>
      <c r="S41" s="4">
        <f t="shared" si="1"/>
        <v>0.30833041548546519</v>
      </c>
      <c r="T41" s="4"/>
      <c r="U41" s="4"/>
      <c r="V41" s="4"/>
      <c r="W41" s="5"/>
    </row>
    <row r="42" spans="1:23" x14ac:dyDescent="0.15">
      <c r="A42" s="1" t="s">
        <v>56</v>
      </c>
      <c r="B42" s="4">
        <v>2.5662363554882255E-2</v>
      </c>
      <c r="C42" s="4">
        <v>0</v>
      </c>
      <c r="D42" s="4">
        <v>0</v>
      </c>
      <c r="E42" s="4">
        <v>0</v>
      </c>
      <c r="F42" s="4">
        <v>1.235355062062298E-2</v>
      </c>
      <c r="G42" s="4">
        <v>0</v>
      </c>
      <c r="H42" s="4">
        <v>0</v>
      </c>
      <c r="I42" s="4">
        <v>0</v>
      </c>
      <c r="J42" s="4">
        <v>0</v>
      </c>
      <c r="K42" s="4">
        <v>6.0118953968602018E-4</v>
      </c>
      <c r="L42" s="4">
        <v>0</v>
      </c>
      <c r="M42" s="4">
        <v>5.6653164667163855E-4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3.9183635361862895E-2</v>
      </c>
      <c r="T42" s="4"/>
      <c r="U42" s="4"/>
      <c r="V42" s="4"/>
      <c r="W42" s="5"/>
    </row>
    <row r="43" spans="1:23" x14ac:dyDescent="0.15">
      <c r="A43" s="1" t="s">
        <v>57</v>
      </c>
      <c r="B43" s="4">
        <v>222.54429104738168</v>
      </c>
      <c r="C43" s="4">
        <v>7.2289086411922918</v>
      </c>
      <c r="D43" s="4">
        <v>3.4821819250846731</v>
      </c>
      <c r="E43" s="4">
        <v>0</v>
      </c>
      <c r="F43" s="4">
        <v>0</v>
      </c>
      <c r="G43" s="4">
        <v>0.79181766198985359</v>
      </c>
      <c r="H43" s="4">
        <v>1.4309918301914442</v>
      </c>
      <c r="I43" s="4">
        <v>0</v>
      </c>
      <c r="J43" s="4">
        <v>2.4648582011865868E-3</v>
      </c>
      <c r="K43" s="4">
        <v>3.014239967943012E-2</v>
      </c>
      <c r="L43" s="4">
        <v>1.0204507633846123E-5</v>
      </c>
      <c r="M43" s="4">
        <v>1.0114366908895671</v>
      </c>
      <c r="N43" s="4">
        <v>8.4971232860767701E-2</v>
      </c>
      <c r="O43" s="4">
        <v>0</v>
      </c>
      <c r="P43" s="4">
        <v>0.1911243937224808</v>
      </c>
      <c r="Q43" s="4">
        <v>0</v>
      </c>
      <c r="R43" s="4">
        <v>3.6141656203244081</v>
      </c>
      <c r="S43" s="4">
        <f t="shared" si="1"/>
        <v>240.41250650602538</v>
      </c>
      <c r="T43" s="4"/>
      <c r="U43" s="4"/>
      <c r="V43" s="4"/>
      <c r="W43" s="5"/>
    </row>
    <row r="44" spans="1:23" x14ac:dyDescent="0.15">
      <c r="A44" s="1" t="s">
        <v>58</v>
      </c>
      <c r="B44" s="4">
        <v>0.68266708632962947</v>
      </c>
      <c r="C44" s="4">
        <v>1.4221295610932672</v>
      </c>
      <c r="D44" s="4">
        <v>0</v>
      </c>
      <c r="E44" s="4">
        <v>0</v>
      </c>
      <c r="F44" s="4">
        <v>0</v>
      </c>
      <c r="G44" s="4">
        <v>0</v>
      </c>
      <c r="H44" s="4">
        <v>6.8518209648833539E-2</v>
      </c>
      <c r="I44" s="4">
        <v>0</v>
      </c>
      <c r="J44" s="4">
        <v>0</v>
      </c>
      <c r="K44" s="4">
        <v>2.2941945652386058E-3</v>
      </c>
      <c r="L44" s="4">
        <v>0</v>
      </c>
      <c r="M44" s="4">
        <v>2.5735946849577101E-3</v>
      </c>
      <c r="N44" s="4">
        <v>0</v>
      </c>
      <c r="O44" s="4">
        <v>0</v>
      </c>
      <c r="P44" s="4">
        <v>0</v>
      </c>
      <c r="Q44" s="4">
        <v>0</v>
      </c>
      <c r="R44" s="4">
        <v>0.28300918283873283</v>
      </c>
      <c r="S44" s="4">
        <f t="shared" si="1"/>
        <v>2.4611918291606592</v>
      </c>
      <c r="T44" s="4"/>
      <c r="U44" s="4"/>
      <c r="V44" s="4"/>
      <c r="W44" s="5"/>
    </row>
    <row r="45" spans="1:23" x14ac:dyDescent="0.15">
      <c r="A45" s="1" t="s">
        <v>59</v>
      </c>
      <c r="B45" s="4">
        <v>8.4051561316686639E-5</v>
      </c>
      <c r="C45" s="4">
        <v>0</v>
      </c>
      <c r="D45" s="4">
        <v>0</v>
      </c>
      <c r="E45" s="4">
        <v>3.9245080318708093E-5</v>
      </c>
      <c r="F45" s="4">
        <v>5.6761462611880701E-4</v>
      </c>
      <c r="G45" s="4">
        <v>0</v>
      </c>
      <c r="H45" s="4">
        <v>0</v>
      </c>
      <c r="I45" s="4">
        <v>0</v>
      </c>
      <c r="J45" s="4">
        <v>0</v>
      </c>
      <c r="K45" s="4">
        <v>4.3925994336445999E-3</v>
      </c>
      <c r="L45" s="4">
        <v>0</v>
      </c>
      <c r="M45" s="4">
        <v>8.3643558209482401E-4</v>
      </c>
      <c r="N45" s="4">
        <v>0</v>
      </c>
      <c r="O45" s="4">
        <v>4.8431743533140994E-6</v>
      </c>
      <c r="P45" s="4">
        <v>0</v>
      </c>
      <c r="Q45" s="4">
        <v>0</v>
      </c>
      <c r="R45" s="4">
        <v>4.7625935295686242E-5</v>
      </c>
      <c r="S45" s="4">
        <f t="shared" si="1"/>
        <v>5.9724153931426252E-3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0.26779725828172507</v>
      </c>
      <c r="L46" s="4">
        <v>9.4089463747637041E-3</v>
      </c>
      <c r="M46" s="4">
        <v>0.62464214023618991</v>
      </c>
      <c r="N46" s="4">
        <v>0</v>
      </c>
      <c r="O46" s="4">
        <v>1.2523443191192524E-3</v>
      </c>
      <c r="P46" s="4">
        <v>0</v>
      </c>
      <c r="Q46" s="4">
        <v>0</v>
      </c>
      <c r="R46" s="4">
        <v>8.6429159807976233E-2</v>
      </c>
      <c r="S46" s="4">
        <f t="shared" si="1"/>
        <v>0.98952984901977414</v>
      </c>
      <c r="T46" s="4"/>
      <c r="U46" s="4"/>
      <c r="V46" s="4"/>
      <c r="W46" s="5"/>
    </row>
    <row r="47" spans="1:23" x14ac:dyDescent="0.15">
      <c r="A47" s="1" t="s">
        <v>61</v>
      </c>
      <c r="B47" s="4">
        <v>0.27796275881324489</v>
      </c>
      <c r="C47" s="4">
        <v>1.1797288843436206E-2</v>
      </c>
      <c r="D47" s="4">
        <v>3.7374317033144221E-2</v>
      </c>
      <c r="E47" s="4">
        <v>2.490421825863938E-2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4.7041588331826949</v>
      </c>
      <c r="L47" s="4">
        <v>0.87290741205872313</v>
      </c>
      <c r="M47" s="4">
        <v>10.828677340468985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16.757782168658867</v>
      </c>
      <c r="T47" s="4"/>
      <c r="U47" s="4"/>
      <c r="V47" s="4"/>
      <c r="W47" s="5"/>
    </row>
    <row r="48" spans="1:23" x14ac:dyDescent="0.15">
      <c r="A48" s="1" t="s">
        <v>62</v>
      </c>
      <c r="B48" s="4">
        <v>0.30722199658306015</v>
      </c>
      <c r="C48" s="4">
        <v>7.3733055271476278E-3</v>
      </c>
      <c r="D48" s="4">
        <v>0.21993762357832997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0.22974956038377503</v>
      </c>
      <c r="L48" s="4">
        <v>1.0623003971507408E-2</v>
      </c>
      <c r="M48" s="4">
        <v>0.55688749500997614</v>
      </c>
      <c r="N48" s="4">
        <v>0</v>
      </c>
      <c r="O48" s="4">
        <v>0.21853408368630955</v>
      </c>
      <c r="P48" s="4">
        <v>0</v>
      </c>
      <c r="Q48" s="4">
        <v>0</v>
      </c>
      <c r="R48" s="4">
        <v>0.19446560956794653</v>
      </c>
      <c r="S48" s="4">
        <f t="shared" si="1"/>
        <v>1.7447926783080523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9.8802294063778218E-2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0.49754681866549999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0.59634911272927815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190.68563567548861</v>
      </c>
      <c r="C4" s="3">
        <f t="shared" ref="C4:R4" si="0">SUM(C5:C49)</f>
        <v>2.7651790416028281</v>
      </c>
      <c r="D4" s="3">
        <f t="shared" si="0"/>
        <v>0.47088852967077216</v>
      </c>
      <c r="E4" s="3">
        <f t="shared" si="0"/>
        <v>2.3058327458098811</v>
      </c>
      <c r="F4" s="3">
        <f t="shared" si="0"/>
        <v>32.241672951388843</v>
      </c>
      <c r="G4" s="3">
        <f t="shared" si="0"/>
        <v>4.4400884761027184</v>
      </c>
      <c r="H4" s="3">
        <f t="shared" si="0"/>
        <v>8.2321430458779226</v>
      </c>
      <c r="I4" s="3">
        <f t="shared" si="0"/>
        <v>0.76178318548665724</v>
      </c>
      <c r="J4" s="3">
        <f t="shared" si="0"/>
        <v>0.35347046918696157</v>
      </c>
      <c r="K4" s="3">
        <f t="shared" si="0"/>
        <v>11.501233725351852</v>
      </c>
      <c r="L4" s="3">
        <f t="shared" si="0"/>
        <v>0.84650165932954768</v>
      </c>
      <c r="M4" s="3">
        <f t="shared" si="0"/>
        <v>18.530431396456954</v>
      </c>
      <c r="N4" s="3">
        <f t="shared" si="0"/>
        <v>2.9151718651432805</v>
      </c>
      <c r="O4" s="3">
        <f t="shared" si="0"/>
        <v>1.2041290628331609</v>
      </c>
      <c r="P4" s="3">
        <f t="shared" si="0"/>
        <v>1.5610719711038992</v>
      </c>
      <c r="Q4" s="3">
        <f t="shared" si="0"/>
        <v>0.19958318131883687</v>
      </c>
      <c r="R4" s="3">
        <f t="shared" si="0"/>
        <v>3.5306311781558284</v>
      </c>
      <c r="S4" s="3">
        <f>SUM(S5:S49)</f>
        <v>282.54544816030852</v>
      </c>
      <c r="T4" s="3"/>
      <c r="U4" s="3"/>
      <c r="V4" s="3"/>
      <c r="W4" s="3"/>
    </row>
    <row r="5" spans="1:23" x14ac:dyDescent="0.15">
      <c r="A5" s="1" t="s">
        <v>20</v>
      </c>
      <c r="B5" s="4">
        <v>2.5814141735250846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0.99802038332315002</v>
      </c>
      <c r="L5" s="4">
        <v>0</v>
      </c>
      <c r="M5" s="4">
        <v>3.0143082577123317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6.5937428145605663</v>
      </c>
      <c r="T5" s="4"/>
      <c r="U5" s="4"/>
      <c r="V5" s="4"/>
      <c r="W5" s="5"/>
    </row>
    <row r="6" spans="1:23" x14ac:dyDescent="0.15">
      <c r="A6" s="1" t="s">
        <v>21</v>
      </c>
      <c r="B6" s="4">
        <v>7.5572543642256657E-2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3.3933341582448682E-3</v>
      </c>
      <c r="L6" s="4">
        <v>0</v>
      </c>
      <c r="M6" s="4">
        <v>9.8778929663182052E-3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8.8843770766819735E-2</v>
      </c>
      <c r="T6" s="4"/>
      <c r="U6" s="4"/>
      <c r="V6" s="4"/>
      <c r="W6" s="5"/>
    </row>
    <row r="7" spans="1:23" x14ac:dyDescent="0.15">
      <c r="A7" s="1" t="s">
        <v>22</v>
      </c>
      <c r="B7" s="4">
        <v>0.3519130160627425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2.7689829879019852E-3</v>
      </c>
      <c r="K7" s="4">
        <v>6.3146587344733676E-2</v>
      </c>
      <c r="L7" s="4">
        <v>0</v>
      </c>
      <c r="M7" s="4">
        <v>0.32773512417183404</v>
      </c>
      <c r="N7" s="4">
        <v>2.2541573871188155E-2</v>
      </c>
      <c r="O7" s="4">
        <v>0</v>
      </c>
      <c r="P7" s="4">
        <v>0</v>
      </c>
      <c r="Q7" s="4">
        <v>0</v>
      </c>
      <c r="R7" s="4">
        <v>0.12830339275433897</v>
      </c>
      <c r="S7" s="4">
        <f t="shared" si="1"/>
        <v>0.89640867719273931</v>
      </c>
      <c r="T7" s="4"/>
      <c r="U7" s="4"/>
      <c r="V7" s="4"/>
      <c r="W7" s="5"/>
    </row>
    <row r="8" spans="1:23" x14ac:dyDescent="0.15">
      <c r="A8" s="1" t="s">
        <v>23</v>
      </c>
      <c r="B8" s="4">
        <v>0.245073581995949</v>
      </c>
      <c r="C8" s="4">
        <v>2.3949680669200501E-6</v>
      </c>
      <c r="D8" s="4">
        <v>0</v>
      </c>
      <c r="E8" s="4">
        <v>0</v>
      </c>
      <c r="F8" s="4">
        <v>5.1198763466619363E-2</v>
      </c>
      <c r="G8" s="4">
        <v>0</v>
      </c>
      <c r="H8" s="4">
        <v>0</v>
      </c>
      <c r="I8" s="4">
        <v>0</v>
      </c>
      <c r="J8" s="4">
        <v>0</v>
      </c>
      <c r="K8" s="4">
        <v>1.9763837756339459E-3</v>
      </c>
      <c r="L8" s="4">
        <v>2.32262766308825E-4</v>
      </c>
      <c r="M8" s="4">
        <v>4.0399436183514562E-2</v>
      </c>
      <c r="N8" s="4">
        <v>1.1772614994098266E-3</v>
      </c>
      <c r="O8" s="4">
        <v>0</v>
      </c>
      <c r="P8" s="4">
        <v>0</v>
      </c>
      <c r="Q8" s="4">
        <v>0</v>
      </c>
      <c r="R8" s="4">
        <v>5.8790784995892159E-2</v>
      </c>
      <c r="S8" s="4">
        <f t="shared" si="1"/>
        <v>0.3988508696513946</v>
      </c>
      <c r="T8" s="4"/>
      <c r="U8" s="4"/>
      <c r="V8" s="4"/>
      <c r="W8" s="5"/>
    </row>
    <row r="9" spans="1:23" x14ac:dyDescent="0.15">
      <c r="A9" s="1" t="s">
        <v>24</v>
      </c>
      <c r="B9" s="4">
        <v>5.2799994471326769E-3</v>
      </c>
      <c r="C9" s="4">
        <v>0</v>
      </c>
      <c r="D9" s="4">
        <v>0</v>
      </c>
      <c r="E9" s="4">
        <v>0</v>
      </c>
      <c r="F9" s="4">
        <v>2.9740657376145351E-2</v>
      </c>
      <c r="G9" s="4">
        <v>0</v>
      </c>
      <c r="H9" s="4">
        <v>0</v>
      </c>
      <c r="I9" s="4">
        <v>0</v>
      </c>
      <c r="J9" s="4">
        <v>0</v>
      </c>
      <c r="K9" s="4">
        <v>1.7821378983671457E-3</v>
      </c>
      <c r="L9" s="4">
        <v>2.1368174500411899E-4</v>
      </c>
      <c r="M9" s="4">
        <v>3.7284043079590166E-3</v>
      </c>
      <c r="N9" s="4">
        <v>7.0527186600588684E-5</v>
      </c>
      <c r="O9" s="4">
        <v>5.0836678796836252E-6</v>
      </c>
      <c r="P9" s="4">
        <v>0</v>
      </c>
      <c r="Q9" s="4">
        <v>0</v>
      </c>
      <c r="R9" s="4">
        <v>0</v>
      </c>
      <c r="S9" s="4">
        <f t="shared" si="1"/>
        <v>4.0820491629088587E-2</v>
      </c>
      <c r="T9" s="4"/>
      <c r="U9" s="4"/>
      <c r="V9" s="4"/>
      <c r="W9" s="5"/>
    </row>
    <row r="10" spans="1:23" x14ac:dyDescent="0.15">
      <c r="A10" s="1" t="s">
        <v>25</v>
      </c>
      <c r="B10" s="4">
        <v>0.32853952124880825</v>
      </c>
      <c r="C10" s="4">
        <v>0</v>
      </c>
      <c r="D10" s="4">
        <v>0</v>
      </c>
      <c r="E10" s="4">
        <v>1.1752701675391983E-2</v>
      </c>
      <c r="F10" s="4">
        <v>0.11268129972742673</v>
      </c>
      <c r="G10" s="4">
        <v>0</v>
      </c>
      <c r="H10" s="4">
        <v>0</v>
      </c>
      <c r="I10" s="4">
        <v>0</v>
      </c>
      <c r="J10" s="4">
        <v>2.7690672821875929E-5</v>
      </c>
      <c r="K10" s="4">
        <v>1.3351222221581536E-2</v>
      </c>
      <c r="L10" s="4">
        <v>6.2525136690335693E-3</v>
      </c>
      <c r="M10" s="4">
        <v>0.10585645000786909</v>
      </c>
      <c r="N10" s="4">
        <v>2.5498290540212838E-4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0.5787163821283352</v>
      </c>
      <c r="T10" s="4"/>
      <c r="U10" s="4"/>
      <c r="V10" s="4"/>
      <c r="W10" s="5"/>
    </row>
    <row r="11" spans="1:23" x14ac:dyDescent="0.15">
      <c r="A11" s="1" t="s">
        <v>26</v>
      </c>
      <c r="B11" s="4">
        <v>1.8812016110496644E-2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3.7008136888317105E-4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1.9182097479379816E-2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1.1071684870424436</v>
      </c>
      <c r="C13" s="4">
        <v>0</v>
      </c>
      <c r="D13" s="4">
        <v>1.3646643651753484E-4</v>
      </c>
      <c r="E13" s="4">
        <v>4.7660100423922033E-2</v>
      </c>
      <c r="F13" s="4">
        <v>9.210359565423584E-4</v>
      </c>
      <c r="G13" s="4">
        <v>0</v>
      </c>
      <c r="H13" s="4">
        <v>0</v>
      </c>
      <c r="I13" s="4">
        <v>0</v>
      </c>
      <c r="J13" s="4">
        <v>0</v>
      </c>
      <c r="K13" s="4">
        <v>1.8097826064761287E-2</v>
      </c>
      <c r="L13" s="4">
        <v>1.588677321552363E-3</v>
      </c>
      <c r="M13" s="4">
        <v>4.4166443287918876E-2</v>
      </c>
      <c r="N13" s="4">
        <v>6.6729568860556985E-4</v>
      </c>
      <c r="O13" s="4">
        <v>5.0989188833226763E-3</v>
      </c>
      <c r="P13" s="4">
        <v>0</v>
      </c>
      <c r="Q13" s="4">
        <v>0</v>
      </c>
      <c r="R13" s="4">
        <v>2.3692295283821288E-2</v>
      </c>
      <c r="S13" s="4">
        <f t="shared" si="1"/>
        <v>1.2491975463894076</v>
      </c>
      <c r="T13" s="4"/>
      <c r="U13" s="4"/>
      <c r="V13" s="4"/>
      <c r="W13" s="5"/>
    </row>
    <row r="14" spans="1:23" x14ac:dyDescent="0.15">
      <c r="A14" s="1" t="s">
        <v>28</v>
      </c>
      <c r="B14" s="4">
        <v>1.4292609996980514</v>
      </c>
      <c r="C14" s="4">
        <v>0</v>
      </c>
      <c r="D14" s="4">
        <v>0</v>
      </c>
      <c r="E14" s="4">
        <v>7.2578833132876195E-4</v>
      </c>
      <c r="F14" s="4">
        <v>6.288102100364559E-3</v>
      </c>
      <c r="G14" s="4">
        <v>0</v>
      </c>
      <c r="H14" s="4">
        <v>0</v>
      </c>
      <c r="I14" s="4">
        <v>0</v>
      </c>
      <c r="J14" s="4">
        <v>0</v>
      </c>
      <c r="K14" s="4">
        <v>1.5347223689745589E-2</v>
      </c>
      <c r="L14" s="4">
        <v>4.9425516670517956E-3</v>
      </c>
      <c r="M14" s="4">
        <v>1.7744619352127646E-2</v>
      </c>
      <c r="N14" s="4">
        <v>1.064960517668889E-2</v>
      </c>
      <c r="O14" s="4">
        <v>6.8629516375728943E-5</v>
      </c>
      <c r="P14" s="4">
        <v>0</v>
      </c>
      <c r="Q14" s="4">
        <v>0</v>
      </c>
      <c r="R14" s="4">
        <v>4.6146203744004063E-2</v>
      </c>
      <c r="S14" s="4">
        <f t="shared" si="1"/>
        <v>1.5311737232757383</v>
      </c>
      <c r="T14" s="4"/>
      <c r="U14" s="4"/>
      <c r="V14" s="4"/>
      <c r="W14" s="5"/>
    </row>
    <row r="15" spans="1:23" x14ac:dyDescent="0.15">
      <c r="A15" s="1" t="s">
        <v>29</v>
      </c>
      <c r="B15" s="4">
        <v>0.64525192015096966</v>
      </c>
      <c r="C15" s="4">
        <v>0</v>
      </c>
      <c r="D15" s="4">
        <v>0</v>
      </c>
      <c r="E15" s="4">
        <v>4.7489853778301706E-3</v>
      </c>
      <c r="F15" s="4">
        <v>3.3861616049351417E-5</v>
      </c>
      <c r="G15" s="4">
        <v>0</v>
      </c>
      <c r="H15" s="4">
        <v>0</v>
      </c>
      <c r="I15" s="4">
        <v>0</v>
      </c>
      <c r="J15" s="4">
        <v>0</v>
      </c>
      <c r="K15" s="4">
        <v>1.2601053947717678E-2</v>
      </c>
      <c r="L15" s="4">
        <v>9.6621310784471195E-4</v>
      </c>
      <c r="M15" s="4">
        <v>2.236961347401753E-2</v>
      </c>
      <c r="N15" s="4">
        <v>3.3147777702276686E-3</v>
      </c>
      <c r="O15" s="4">
        <v>3.0247823884117575E-4</v>
      </c>
      <c r="P15" s="4">
        <v>0</v>
      </c>
      <c r="Q15" s="4">
        <v>0</v>
      </c>
      <c r="R15" s="4">
        <v>6.2571123720683453E-3</v>
      </c>
      <c r="S15" s="4">
        <f t="shared" si="1"/>
        <v>0.69584601605556651</v>
      </c>
      <c r="T15" s="4"/>
      <c r="U15" s="4"/>
      <c r="V15" s="4"/>
      <c r="W15" s="5"/>
    </row>
    <row r="16" spans="1:23" x14ac:dyDescent="0.15">
      <c r="A16" s="1" t="s">
        <v>30</v>
      </c>
      <c r="B16" s="4">
        <v>3.2896785566858038E-2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1.3761350491590177E-3</v>
      </c>
      <c r="L16" s="4">
        <v>1.8581021304705996E-5</v>
      </c>
      <c r="M16" s="4">
        <v>8.2373794250998299E-3</v>
      </c>
      <c r="N16" s="4">
        <v>0</v>
      </c>
      <c r="O16" s="4">
        <v>0</v>
      </c>
      <c r="P16" s="4">
        <v>0</v>
      </c>
      <c r="Q16" s="4">
        <v>0</v>
      </c>
      <c r="R16" s="4">
        <v>9.8256217717635763E-2</v>
      </c>
      <c r="S16" s="4">
        <f t="shared" si="1"/>
        <v>0.14078509878005735</v>
      </c>
      <c r="T16" s="4"/>
      <c r="U16" s="4"/>
      <c r="V16" s="4"/>
      <c r="W16" s="5"/>
    </row>
    <row r="17" spans="1:23" x14ac:dyDescent="0.15">
      <c r="A17" s="1" t="s">
        <v>31</v>
      </c>
      <c r="B17" s="4">
        <v>0.62262329874299649</v>
      </c>
      <c r="C17" s="4">
        <v>0</v>
      </c>
      <c r="D17" s="4">
        <v>5.6232880974471995E-5</v>
      </c>
      <c r="E17" s="4">
        <v>2.1347961231043774E-3</v>
      </c>
      <c r="F17" s="4">
        <v>5.0081330136990745E-3</v>
      </c>
      <c r="G17" s="4">
        <v>0</v>
      </c>
      <c r="H17" s="4">
        <v>0</v>
      </c>
      <c r="I17" s="4">
        <v>0</v>
      </c>
      <c r="J17" s="4">
        <v>4.2147142803464106E-8</v>
      </c>
      <c r="K17" s="4">
        <v>2.2226889524068212E-2</v>
      </c>
      <c r="L17" s="4">
        <v>1.1157903293475952E-2</v>
      </c>
      <c r="M17" s="4">
        <v>4.2531435835359489E-2</v>
      </c>
      <c r="N17" s="4">
        <v>1.5190470960126795E-3</v>
      </c>
      <c r="O17" s="4">
        <v>2.4376187483082985E-3</v>
      </c>
      <c r="P17" s="4">
        <v>0</v>
      </c>
      <c r="Q17" s="4">
        <v>0</v>
      </c>
      <c r="R17" s="4">
        <v>5.4749733255598024E-3</v>
      </c>
      <c r="S17" s="4">
        <f t="shared" si="1"/>
        <v>0.71517037073070167</v>
      </c>
      <c r="T17" s="4"/>
      <c r="U17" s="4"/>
      <c r="V17" s="4"/>
      <c r="W17" s="5"/>
    </row>
    <row r="18" spans="1:23" x14ac:dyDescent="0.15">
      <c r="A18" s="1" t="s">
        <v>32</v>
      </c>
      <c r="B18" s="4">
        <v>0.16675966665605935</v>
      </c>
      <c r="C18" s="4">
        <v>0</v>
      </c>
      <c r="D18" s="4">
        <v>0</v>
      </c>
      <c r="E18" s="4">
        <v>1.740820872917733E-4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2.6910646531223093E-2</v>
      </c>
      <c r="L18" s="4">
        <v>2.7871531957058994E-5</v>
      </c>
      <c r="M18" s="4">
        <v>1.6297450760213602E-2</v>
      </c>
      <c r="N18" s="4">
        <v>0</v>
      </c>
      <c r="O18" s="4">
        <v>5.0836678796836252E-6</v>
      </c>
      <c r="P18" s="4">
        <v>0</v>
      </c>
      <c r="Q18" s="4">
        <v>0</v>
      </c>
      <c r="R18" s="4">
        <v>8.4731730038425518E-3</v>
      </c>
      <c r="S18" s="4">
        <f t="shared" si="1"/>
        <v>0.2186479742384671</v>
      </c>
      <c r="T18" s="4"/>
      <c r="U18" s="4"/>
      <c r="V18" s="4"/>
      <c r="W18" s="5"/>
    </row>
    <row r="19" spans="1:23" x14ac:dyDescent="0.15">
      <c r="A19" s="1" t="s">
        <v>33</v>
      </c>
      <c r="B19" s="4">
        <v>1.0118823955898987E-2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1.0971424956603612E-3</v>
      </c>
      <c r="L19" s="4">
        <v>9.2905106523529979E-6</v>
      </c>
      <c r="M19" s="4">
        <v>5.782596608589971E-4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1.1803516623070697E-2</v>
      </c>
      <c r="T19" s="4"/>
      <c r="U19" s="4"/>
      <c r="V19" s="4"/>
      <c r="W19" s="5"/>
    </row>
    <row r="20" spans="1:23" x14ac:dyDescent="0.15">
      <c r="A20" s="1" t="s">
        <v>34</v>
      </c>
      <c r="B20" s="4">
        <v>0.11241724789394542</v>
      </c>
      <c r="C20" s="4">
        <v>0</v>
      </c>
      <c r="D20" s="4">
        <v>0</v>
      </c>
      <c r="E20" s="4">
        <v>6.6575398787317285E-3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9.7381874619815803E-3</v>
      </c>
      <c r="L20" s="4">
        <v>7.4324085218823983E-5</v>
      </c>
      <c r="M20" s="4">
        <v>2.1687731029871239E-2</v>
      </c>
      <c r="N20" s="4">
        <v>0</v>
      </c>
      <c r="O20" s="4">
        <v>7.62550181952544E-6</v>
      </c>
      <c r="P20" s="4">
        <v>0</v>
      </c>
      <c r="Q20" s="4">
        <v>0</v>
      </c>
      <c r="R20" s="4">
        <v>6.5178253875711948E-5</v>
      </c>
      <c r="S20" s="4">
        <f t="shared" si="1"/>
        <v>0.15064783410544402</v>
      </c>
      <c r="T20" s="4"/>
      <c r="U20" s="4"/>
      <c r="V20" s="4"/>
      <c r="W20" s="5"/>
    </row>
    <row r="21" spans="1:23" x14ac:dyDescent="0.15">
      <c r="A21" s="1" t="s">
        <v>35</v>
      </c>
      <c r="B21" s="4">
        <v>1.125229678578085E-2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1.6740869833579131E-3</v>
      </c>
      <c r="L21" s="4">
        <v>0</v>
      </c>
      <c r="M21" s="4">
        <v>3.048808545441603E-3</v>
      </c>
      <c r="N21" s="4">
        <v>5.4251682000452841E-6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1.5980617482780408E-2</v>
      </c>
      <c r="T21" s="4"/>
      <c r="U21" s="4"/>
      <c r="V21" s="4"/>
      <c r="W21" s="5"/>
    </row>
    <row r="22" spans="1:23" x14ac:dyDescent="0.15">
      <c r="A22" s="1" t="s">
        <v>36</v>
      </c>
      <c r="B22" s="4">
        <v>1.2534913668603271</v>
      </c>
      <c r="C22" s="4">
        <v>0</v>
      </c>
      <c r="D22" s="4">
        <v>0</v>
      </c>
      <c r="E22" s="4">
        <v>0.18626775100817661</v>
      </c>
      <c r="F22" s="4">
        <v>0</v>
      </c>
      <c r="G22" s="4">
        <v>1.3647824716617651E-4</v>
      </c>
      <c r="H22" s="4">
        <v>0</v>
      </c>
      <c r="I22" s="4">
        <v>0</v>
      </c>
      <c r="J22" s="4">
        <v>0</v>
      </c>
      <c r="K22" s="4">
        <v>8.2022143005302701E-3</v>
      </c>
      <c r="L22" s="4">
        <v>4.6452553261764999E-4</v>
      </c>
      <c r="M22" s="4">
        <v>4.4166443287918876E-2</v>
      </c>
      <c r="N22" s="4">
        <v>5.7181272828477295E-3</v>
      </c>
      <c r="O22" s="4">
        <v>2.5418339398418126E-6</v>
      </c>
      <c r="P22" s="4">
        <v>0</v>
      </c>
      <c r="Q22" s="4">
        <v>0</v>
      </c>
      <c r="R22" s="4">
        <v>4.2365865019212759E-3</v>
      </c>
      <c r="S22" s="4">
        <f t="shared" si="1"/>
        <v>1.5026860348554458</v>
      </c>
      <c r="T22" s="4"/>
      <c r="U22" s="4"/>
      <c r="V22" s="4"/>
      <c r="W22" s="5"/>
    </row>
    <row r="23" spans="1:23" x14ac:dyDescent="0.15">
      <c r="A23" s="1" t="s">
        <v>37</v>
      </c>
      <c r="B23" s="4">
        <v>4.1087444198850992E-2</v>
      </c>
      <c r="C23" s="4">
        <v>0</v>
      </c>
      <c r="D23" s="4">
        <v>0</v>
      </c>
      <c r="E23" s="4">
        <v>0</v>
      </c>
      <c r="F23" s="4">
        <v>1.5407035302454899E-3</v>
      </c>
      <c r="G23" s="4">
        <v>9.6971386144388563E-5</v>
      </c>
      <c r="H23" s="4">
        <v>0</v>
      </c>
      <c r="I23" s="4">
        <v>0</v>
      </c>
      <c r="J23" s="4">
        <v>0</v>
      </c>
      <c r="K23" s="4">
        <v>7.9902378913123198E-3</v>
      </c>
      <c r="L23" s="4">
        <v>2.6013429826588397E-4</v>
      </c>
      <c r="M23" s="4">
        <v>1.7744619352127646E-2</v>
      </c>
      <c r="N23" s="4">
        <v>0</v>
      </c>
      <c r="O23" s="4">
        <v>7.62550181952544E-6</v>
      </c>
      <c r="P23" s="4">
        <v>0</v>
      </c>
      <c r="Q23" s="4">
        <v>0</v>
      </c>
      <c r="R23" s="4">
        <v>4.6602451521134038E-3</v>
      </c>
      <c r="S23" s="4">
        <f t="shared" si="1"/>
        <v>7.3387981310879646E-2</v>
      </c>
      <c r="T23" s="4"/>
      <c r="U23" s="4"/>
      <c r="V23" s="4"/>
      <c r="W23" s="5"/>
    </row>
    <row r="24" spans="1:23" x14ac:dyDescent="0.15">
      <c r="A24" s="1" t="s">
        <v>38</v>
      </c>
      <c r="B24" s="4">
        <v>6.4880122283044236E-3</v>
      </c>
      <c r="C24" s="4">
        <v>0</v>
      </c>
      <c r="D24" s="4">
        <v>0</v>
      </c>
      <c r="E24" s="4">
        <v>0</v>
      </c>
      <c r="F24" s="4">
        <v>2.0316969629610853E-4</v>
      </c>
      <c r="G24" s="4">
        <v>0</v>
      </c>
      <c r="H24" s="4">
        <v>0</v>
      </c>
      <c r="I24" s="4">
        <v>0</v>
      </c>
      <c r="J24" s="4">
        <v>0</v>
      </c>
      <c r="K24" s="4">
        <v>2.1899840206989087E-4</v>
      </c>
      <c r="L24" s="4">
        <v>0</v>
      </c>
      <c r="M24" s="4">
        <v>2.236961347401753E-2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2.9279793800687952E-2</v>
      </c>
      <c r="T24" s="4"/>
      <c r="U24" s="4"/>
      <c r="V24" s="4"/>
      <c r="W24" s="5"/>
    </row>
    <row r="25" spans="1:23" x14ac:dyDescent="0.15">
      <c r="A25" s="1" t="s">
        <v>39</v>
      </c>
      <c r="B25" s="4">
        <v>0.16069736181117944</v>
      </c>
      <c r="C25" s="4">
        <v>0.45158665900797734</v>
      </c>
      <c r="D25" s="4">
        <v>6.4193540162850362E-3</v>
      </c>
      <c r="E25" s="4">
        <v>0</v>
      </c>
      <c r="F25" s="4">
        <v>0</v>
      </c>
      <c r="G25" s="4">
        <v>1.4904861203674544E-2</v>
      </c>
      <c r="H25" s="4">
        <v>0</v>
      </c>
      <c r="I25" s="4">
        <v>0</v>
      </c>
      <c r="J25" s="4">
        <v>0.35056901772922833</v>
      </c>
      <c r="K25" s="4">
        <v>2.8044522826990172E-3</v>
      </c>
      <c r="L25" s="4">
        <v>1.2077663848058899E-4</v>
      </c>
      <c r="M25" s="4">
        <v>8.2373794250998299E-3</v>
      </c>
      <c r="N25" s="4">
        <v>6.4705981121940107E-2</v>
      </c>
      <c r="O25" s="4">
        <v>7.8085138631940498E-2</v>
      </c>
      <c r="P25" s="4">
        <v>1.2139181442988716</v>
      </c>
      <c r="Q25" s="4">
        <v>0</v>
      </c>
      <c r="R25" s="4">
        <v>3.1350740114217436E-2</v>
      </c>
      <c r="S25" s="4">
        <f t="shared" si="1"/>
        <v>2.3833998662815934</v>
      </c>
      <c r="T25" s="4"/>
      <c r="U25" s="4"/>
      <c r="V25" s="4"/>
      <c r="W25" s="5"/>
    </row>
    <row r="26" spans="1:23" x14ac:dyDescent="0.15">
      <c r="A26" s="1" t="s">
        <v>40</v>
      </c>
      <c r="B26" s="4">
        <v>17.846605570682442</v>
      </c>
      <c r="C26" s="4">
        <v>4.5720611266642959E-2</v>
      </c>
      <c r="D26" s="4">
        <v>4.0985337826700795E-2</v>
      </c>
      <c r="E26" s="4">
        <v>0.21154190062540121</v>
      </c>
      <c r="F26" s="4">
        <v>3.5242628198308164</v>
      </c>
      <c r="G26" s="4">
        <v>0</v>
      </c>
      <c r="H26" s="4">
        <v>1.4354222671444123</v>
      </c>
      <c r="I26" s="4">
        <v>0.15215605592144735</v>
      </c>
      <c r="J26" s="4">
        <v>0</v>
      </c>
      <c r="K26" s="4">
        <v>9.0491105259296059E-2</v>
      </c>
      <c r="L26" s="4">
        <v>1.0591182143682419E-3</v>
      </c>
      <c r="M26" s="4">
        <v>4.2531435835359489E-2</v>
      </c>
      <c r="N26" s="4">
        <v>2.464653913280573E-2</v>
      </c>
      <c r="O26" s="4">
        <v>3.5077308369817016E-4</v>
      </c>
      <c r="P26" s="4">
        <v>0</v>
      </c>
      <c r="Q26" s="4">
        <v>0</v>
      </c>
      <c r="R26" s="4">
        <v>0.45012102126566661</v>
      </c>
      <c r="S26" s="4">
        <f t="shared" si="1"/>
        <v>23.865894556089064</v>
      </c>
      <c r="T26" s="4"/>
      <c r="U26" s="4"/>
      <c r="V26" s="4"/>
      <c r="W26" s="5"/>
    </row>
    <row r="27" spans="1:23" x14ac:dyDescent="0.15">
      <c r="A27" s="1" t="s">
        <v>41</v>
      </c>
      <c r="B27" s="4">
        <v>1.2548227337995952</v>
      </c>
      <c r="C27" s="4">
        <v>0</v>
      </c>
      <c r="D27" s="4">
        <v>0</v>
      </c>
      <c r="E27" s="4">
        <v>9.5474071681816683E-6</v>
      </c>
      <c r="F27" s="4">
        <v>2.2924314065410909E-3</v>
      </c>
      <c r="G27" s="4">
        <v>0</v>
      </c>
      <c r="H27" s="4">
        <v>0</v>
      </c>
      <c r="I27" s="4">
        <v>0</v>
      </c>
      <c r="J27" s="4">
        <v>3.2158269959043116E-5</v>
      </c>
      <c r="K27" s="4">
        <v>4.169159038491501E-2</v>
      </c>
      <c r="L27" s="4">
        <v>7.4324085218823983E-5</v>
      </c>
      <c r="M27" s="4">
        <v>1.6297450760213602E-2</v>
      </c>
      <c r="N27" s="4">
        <v>8.3547590280697373E-4</v>
      </c>
      <c r="O27" s="4">
        <v>2.5484427080854015E-2</v>
      </c>
      <c r="P27" s="4">
        <v>0</v>
      </c>
      <c r="Q27" s="4">
        <v>0</v>
      </c>
      <c r="R27" s="4">
        <v>1.3003061648204533E-2</v>
      </c>
      <c r="S27" s="4">
        <f t="shared" si="1"/>
        <v>1.3545432007454767</v>
      </c>
      <c r="T27" s="4"/>
      <c r="U27" s="4"/>
      <c r="V27" s="4"/>
      <c r="W27" s="5"/>
    </row>
    <row r="28" spans="1:23" x14ac:dyDescent="0.15">
      <c r="A28" s="1" t="s">
        <v>42</v>
      </c>
      <c r="B28" s="4">
        <v>0.39452989586367826</v>
      </c>
      <c r="C28" s="4">
        <v>0</v>
      </c>
      <c r="D28" s="4">
        <v>0</v>
      </c>
      <c r="E28" s="4">
        <v>0</v>
      </c>
      <c r="F28" s="4">
        <v>0</v>
      </c>
      <c r="G28" s="4">
        <v>2.5320306382145908E-3</v>
      </c>
      <c r="H28" s="4">
        <v>0</v>
      </c>
      <c r="I28" s="4">
        <v>0</v>
      </c>
      <c r="J28" s="4">
        <v>0</v>
      </c>
      <c r="K28" s="4">
        <v>3.9972694309670662E-4</v>
      </c>
      <c r="L28" s="4">
        <v>0</v>
      </c>
      <c r="M28" s="4">
        <v>5.782596608589971E-4</v>
      </c>
      <c r="N28" s="4">
        <v>0</v>
      </c>
      <c r="O28" s="4">
        <v>0</v>
      </c>
      <c r="P28" s="4">
        <v>0</v>
      </c>
      <c r="Q28" s="4">
        <v>0</v>
      </c>
      <c r="R28" s="4">
        <v>7.4954991957068725E-4</v>
      </c>
      <c r="S28" s="4">
        <f t="shared" si="1"/>
        <v>0.39878946302541929</v>
      </c>
      <c r="T28" s="4"/>
      <c r="U28" s="4"/>
      <c r="V28" s="4"/>
      <c r="W28" s="5"/>
    </row>
    <row r="29" spans="1:23" x14ac:dyDescent="0.15">
      <c r="A29" s="1" t="s">
        <v>43</v>
      </c>
      <c r="B29" s="4">
        <v>0.16812928583996745</v>
      </c>
      <c r="C29" s="4">
        <v>0</v>
      </c>
      <c r="D29" s="4">
        <v>0</v>
      </c>
      <c r="E29" s="4">
        <v>0</v>
      </c>
      <c r="F29" s="4">
        <v>4.2665636222182788E-3</v>
      </c>
      <c r="G29" s="4">
        <v>0</v>
      </c>
      <c r="H29" s="4">
        <v>0</v>
      </c>
      <c r="I29" s="4">
        <v>0</v>
      </c>
      <c r="J29" s="4">
        <v>0</v>
      </c>
      <c r="K29" s="4">
        <v>5.0758475330251098E-3</v>
      </c>
      <c r="L29" s="4">
        <v>9.2905106523529979E-6</v>
      </c>
      <c r="M29" s="4">
        <v>2.1687731029871239E-2</v>
      </c>
      <c r="N29" s="4">
        <v>2.1158155980176605E-4</v>
      </c>
      <c r="O29" s="4">
        <v>0</v>
      </c>
      <c r="P29" s="4">
        <v>0</v>
      </c>
      <c r="Q29" s="4">
        <v>0</v>
      </c>
      <c r="R29" s="4">
        <v>6.5178253875711927E-4</v>
      </c>
      <c r="S29" s="4">
        <f t="shared" si="1"/>
        <v>0.20003208263429331</v>
      </c>
      <c r="T29" s="4"/>
      <c r="U29" s="4"/>
      <c r="V29" s="4"/>
      <c r="W29" s="5"/>
    </row>
    <row r="30" spans="1:23" x14ac:dyDescent="0.15">
      <c r="A30" s="1" t="s">
        <v>44</v>
      </c>
      <c r="B30" s="4">
        <v>0.21405322012271075</v>
      </c>
      <c r="C30" s="4">
        <v>0</v>
      </c>
      <c r="D30" s="4">
        <v>8.898061164388313E-5</v>
      </c>
      <c r="E30" s="4">
        <v>4.7737035840908346E-5</v>
      </c>
      <c r="F30" s="4">
        <v>4.1649787740702252E-4</v>
      </c>
      <c r="G30" s="4">
        <v>0</v>
      </c>
      <c r="H30" s="4">
        <v>0</v>
      </c>
      <c r="I30" s="4">
        <v>0</v>
      </c>
      <c r="J30" s="4">
        <v>1.1464022842542239E-5</v>
      </c>
      <c r="K30" s="4">
        <v>1.1510582345266657E-2</v>
      </c>
      <c r="L30" s="4">
        <v>3.7162042609411992E-5</v>
      </c>
      <c r="M30" s="4">
        <v>3.048808545441603E-3</v>
      </c>
      <c r="N30" s="4">
        <v>0</v>
      </c>
      <c r="O30" s="4">
        <v>6.0495647768235149E-4</v>
      </c>
      <c r="P30" s="4">
        <v>0</v>
      </c>
      <c r="Q30" s="4">
        <v>0</v>
      </c>
      <c r="R30" s="4">
        <v>2.5419519011527659E-3</v>
      </c>
      <c r="S30" s="4">
        <f t="shared" si="1"/>
        <v>0.23236136098259794</v>
      </c>
      <c r="T30" s="4"/>
      <c r="U30" s="4"/>
      <c r="V30" s="4"/>
      <c r="W30" s="5"/>
    </row>
    <row r="31" spans="1:23" x14ac:dyDescent="0.15">
      <c r="A31" s="1" t="s">
        <v>45</v>
      </c>
      <c r="B31" s="4">
        <v>16.868033335152028</v>
      </c>
      <c r="C31" s="4">
        <v>5.2355066135448649E-4</v>
      </c>
      <c r="D31" s="4">
        <v>0.33286062550449286</v>
      </c>
      <c r="E31" s="4">
        <v>1.3560405894750032</v>
      </c>
      <c r="F31" s="4">
        <v>7.6053189646843294E-2</v>
      </c>
      <c r="G31" s="4">
        <v>3.5268852293996139E-3</v>
      </c>
      <c r="H31" s="4">
        <v>0</v>
      </c>
      <c r="I31" s="4">
        <v>0.30106853649869303</v>
      </c>
      <c r="J31" s="4">
        <v>5.4032637074040996E-5</v>
      </c>
      <c r="K31" s="4">
        <v>3.9915728392659298E-2</v>
      </c>
      <c r="L31" s="4">
        <v>2.926510855491195E-3</v>
      </c>
      <c r="M31" s="4">
        <v>0.16675090213638519</v>
      </c>
      <c r="N31" s="4">
        <v>0.40843921310860926</v>
      </c>
      <c r="O31" s="4">
        <v>2.3410290585943105E-3</v>
      </c>
      <c r="P31" s="4">
        <v>0</v>
      </c>
      <c r="Q31" s="4">
        <v>0</v>
      </c>
      <c r="R31" s="4">
        <v>0.628090243473298</v>
      </c>
      <c r="S31" s="4">
        <f t="shared" si="1"/>
        <v>20.186624371829929</v>
      </c>
      <c r="T31" s="4"/>
      <c r="U31" s="4"/>
      <c r="V31" s="4"/>
      <c r="W31" s="5"/>
    </row>
    <row r="32" spans="1:23" x14ac:dyDescent="0.15">
      <c r="A32" s="1" t="s">
        <v>46</v>
      </c>
      <c r="B32" s="4">
        <v>7.3715898995896625</v>
      </c>
      <c r="C32" s="4">
        <v>2.2282588457549353</v>
      </c>
      <c r="D32" s="4">
        <v>0</v>
      </c>
      <c r="E32" s="4">
        <v>1.8483759679094494E-3</v>
      </c>
      <c r="F32" s="4">
        <v>27.467489842974736</v>
      </c>
      <c r="G32" s="4">
        <v>1.0702588227443361</v>
      </c>
      <c r="H32" s="4">
        <v>4.9969586518821698</v>
      </c>
      <c r="I32" s="4">
        <v>0.27423128296584581</v>
      </c>
      <c r="J32" s="4">
        <v>6.9964257053750425E-6</v>
      </c>
      <c r="K32" s="4">
        <v>2.4114093990482512E-2</v>
      </c>
      <c r="L32" s="4">
        <v>1.39357659785295E-3</v>
      </c>
      <c r="M32" s="4">
        <v>7.7115178702497789E-2</v>
      </c>
      <c r="N32" s="4">
        <v>0.75033873824366315</v>
      </c>
      <c r="O32" s="4">
        <v>5.0836678796836252E-6</v>
      </c>
      <c r="P32" s="4">
        <v>0</v>
      </c>
      <c r="Q32" s="4">
        <v>0</v>
      </c>
      <c r="R32" s="4">
        <v>0.14150198916417062</v>
      </c>
      <c r="S32" s="4">
        <f t="shared" si="1"/>
        <v>44.40511137867184</v>
      </c>
      <c r="T32" s="4"/>
      <c r="U32" s="4"/>
      <c r="V32" s="4"/>
      <c r="W32" s="5"/>
    </row>
    <row r="33" spans="1:23" x14ac:dyDescent="0.15">
      <c r="A33" s="1" t="s">
        <v>47</v>
      </c>
      <c r="B33" s="4">
        <v>1.278702877936075</v>
      </c>
      <c r="C33" s="4">
        <v>2.0578297196527044E-3</v>
      </c>
      <c r="D33" s="4">
        <v>2.7788253807917683E-2</v>
      </c>
      <c r="E33" s="4">
        <v>6.1643807660736452E-3</v>
      </c>
      <c r="F33" s="4">
        <v>0.28277496946652875</v>
      </c>
      <c r="G33" s="4">
        <v>0</v>
      </c>
      <c r="H33" s="4">
        <v>0</v>
      </c>
      <c r="I33" s="4">
        <v>3.1610577718443451E-2</v>
      </c>
      <c r="J33" s="4">
        <v>0</v>
      </c>
      <c r="K33" s="4">
        <v>1.9295997482578941E-2</v>
      </c>
      <c r="L33" s="4">
        <v>6.8749778827412189E-4</v>
      </c>
      <c r="M33" s="4">
        <v>2.463451145158253E-2</v>
      </c>
      <c r="N33" s="4">
        <v>1.0253567898085587E-2</v>
      </c>
      <c r="O33" s="4">
        <v>5.6937080252456615E-4</v>
      </c>
      <c r="P33" s="4">
        <v>0</v>
      </c>
      <c r="Q33" s="4">
        <v>0</v>
      </c>
      <c r="R33" s="4">
        <v>0.13377836607989876</v>
      </c>
      <c r="S33" s="4">
        <f t="shared" si="1"/>
        <v>1.8183182009176355</v>
      </c>
      <c r="T33" s="4"/>
      <c r="U33" s="4"/>
      <c r="V33" s="4"/>
      <c r="W33" s="5"/>
    </row>
    <row r="34" spans="1:23" x14ac:dyDescent="0.15">
      <c r="A34" s="1" t="s">
        <v>48</v>
      </c>
      <c r="B34" s="4">
        <v>0.25902188417146055</v>
      </c>
      <c r="C34" s="4">
        <v>0</v>
      </c>
      <c r="D34" s="4">
        <v>2.7919689083480063E-3</v>
      </c>
      <c r="E34" s="4">
        <v>6.8438533584214872E-4</v>
      </c>
      <c r="F34" s="4">
        <v>7.8762118930791429E-3</v>
      </c>
      <c r="G34" s="4">
        <v>0</v>
      </c>
      <c r="H34" s="4">
        <v>0</v>
      </c>
      <c r="I34" s="4">
        <v>0</v>
      </c>
      <c r="J34" s="4">
        <v>0</v>
      </c>
      <c r="K34" s="4">
        <v>5.5966555766169303E-2</v>
      </c>
      <c r="L34" s="4">
        <v>2.0996554074317782E-3</v>
      </c>
      <c r="M34" s="4">
        <v>2.8970571314498015E-2</v>
      </c>
      <c r="N34" s="4">
        <v>8.3005073460692838E-4</v>
      </c>
      <c r="O34" s="4">
        <v>7.1679717103539128E-4</v>
      </c>
      <c r="P34" s="4">
        <v>0</v>
      </c>
      <c r="Q34" s="4">
        <v>0</v>
      </c>
      <c r="R34" s="4">
        <v>9.6757117878494364E-2</v>
      </c>
      <c r="S34" s="4">
        <f t="shared" si="1"/>
        <v>0.45571519858096565</v>
      </c>
      <c r="T34" s="4"/>
      <c r="U34" s="4"/>
      <c r="V34" s="4"/>
      <c r="W34" s="5"/>
    </row>
    <row r="35" spans="1:23" x14ac:dyDescent="0.15">
      <c r="A35" s="1" t="s">
        <v>49</v>
      </c>
      <c r="B35" s="4">
        <v>0.65967180464087694</v>
      </c>
      <c r="C35" s="4">
        <v>3.7006881326075707E-2</v>
      </c>
      <c r="D35" s="4">
        <v>3.929914036965923E-2</v>
      </c>
      <c r="E35" s="4">
        <v>4.0241857747518334E-3</v>
      </c>
      <c r="F35" s="4">
        <v>0.42897926908281342</v>
      </c>
      <c r="G35" s="4">
        <v>5.8470154312246147E-3</v>
      </c>
      <c r="H35" s="4">
        <v>1.7882816736704112</v>
      </c>
      <c r="I35" s="4">
        <v>0</v>
      </c>
      <c r="J35" s="4">
        <v>0</v>
      </c>
      <c r="K35" s="4">
        <v>4.84363022941144E-2</v>
      </c>
      <c r="L35" s="4">
        <v>5.7972786470682717E-3</v>
      </c>
      <c r="M35" s="4">
        <v>4.5924510317610967E-2</v>
      </c>
      <c r="N35" s="4">
        <v>2.4521760264204682E-3</v>
      </c>
      <c r="O35" s="4">
        <v>6.2783298314092798E-4</v>
      </c>
      <c r="P35" s="4">
        <v>0</v>
      </c>
      <c r="Q35" s="4">
        <v>0</v>
      </c>
      <c r="R35" s="4">
        <v>3.8813650182986457E-2</v>
      </c>
      <c r="S35" s="4">
        <f t="shared" si="1"/>
        <v>3.1051617207471542</v>
      </c>
      <c r="T35" s="4"/>
      <c r="U35" s="4"/>
      <c r="V35" s="4"/>
      <c r="W35" s="5"/>
    </row>
    <row r="36" spans="1:23" x14ac:dyDescent="0.15">
      <c r="A36" s="1" t="s">
        <v>50</v>
      </c>
      <c r="B36" s="4">
        <v>0.16451072120917437</v>
      </c>
      <c r="C36" s="4">
        <v>0</v>
      </c>
      <c r="D36" s="4">
        <v>0</v>
      </c>
      <c r="E36" s="4">
        <v>0</v>
      </c>
      <c r="F36" s="4">
        <v>3.2182079893303593E-2</v>
      </c>
      <c r="G36" s="4">
        <v>0</v>
      </c>
      <c r="H36" s="4">
        <v>0</v>
      </c>
      <c r="I36" s="4">
        <v>2.71673238222767E-3</v>
      </c>
      <c r="J36" s="4">
        <v>0</v>
      </c>
      <c r="K36" s="4">
        <v>1.7911128829810326E-2</v>
      </c>
      <c r="L36" s="4">
        <v>5.8251501790253304E-3</v>
      </c>
      <c r="M36" s="4">
        <v>1.5760261104925788E-2</v>
      </c>
      <c r="N36" s="4">
        <v>1.8282816834152603E-3</v>
      </c>
      <c r="O36" s="4">
        <v>1.916542790640727E-3</v>
      </c>
      <c r="P36" s="4">
        <v>0</v>
      </c>
      <c r="Q36" s="4">
        <v>0</v>
      </c>
      <c r="R36" s="4">
        <v>2.2486497587120612E-3</v>
      </c>
      <c r="S36" s="4">
        <f t="shared" si="1"/>
        <v>0.24489954783123513</v>
      </c>
      <c r="T36" s="4"/>
      <c r="U36" s="4"/>
      <c r="V36" s="4"/>
      <c r="W36" s="5"/>
    </row>
    <row r="37" spans="1:23" x14ac:dyDescent="0.15">
      <c r="A37" s="1" t="s">
        <v>51</v>
      </c>
      <c r="B37" s="4">
        <v>2.0850977677175844</v>
      </c>
      <c r="C37" s="4">
        <v>2.2268898122738582E-5</v>
      </c>
      <c r="D37" s="4">
        <v>0</v>
      </c>
      <c r="E37" s="4">
        <v>6.783627448867377E-2</v>
      </c>
      <c r="F37" s="4">
        <v>0.19695608975105255</v>
      </c>
      <c r="G37" s="4">
        <v>0</v>
      </c>
      <c r="H37" s="4">
        <v>1.1297643416903296E-2</v>
      </c>
      <c r="I37" s="4">
        <v>0</v>
      </c>
      <c r="J37" s="4">
        <v>0</v>
      </c>
      <c r="K37" s="4">
        <v>0.17411606202050947</v>
      </c>
      <c r="L37" s="4">
        <v>2.9813248683400774E-2</v>
      </c>
      <c r="M37" s="4">
        <v>0.18887990254479628</v>
      </c>
      <c r="N37" s="4">
        <v>9.8412551148821473E-3</v>
      </c>
      <c r="O37" s="4">
        <v>7.5339957976911344E-3</v>
      </c>
      <c r="P37" s="4">
        <v>0</v>
      </c>
      <c r="Q37" s="4">
        <v>0</v>
      </c>
      <c r="R37" s="4">
        <v>0.19136335337909022</v>
      </c>
      <c r="S37" s="4">
        <f t="shared" si="1"/>
        <v>2.9627578618127068</v>
      </c>
      <c r="T37" s="4"/>
      <c r="U37" s="4"/>
      <c r="V37" s="4"/>
      <c r="W37" s="5"/>
    </row>
    <row r="38" spans="1:23" x14ac:dyDescent="0.15">
      <c r="A38" s="1" t="s">
        <v>52</v>
      </c>
      <c r="B38" s="4">
        <v>0.15122551235783438</v>
      </c>
      <c r="C38" s="4">
        <v>0</v>
      </c>
      <c r="D38" s="4">
        <v>0</v>
      </c>
      <c r="E38" s="4">
        <v>1.163455070931653E-2</v>
      </c>
      <c r="F38" s="4">
        <v>8.7803170415968242E-3</v>
      </c>
      <c r="G38" s="4">
        <v>0</v>
      </c>
      <c r="H38" s="4">
        <v>1.8280976402756141E-4</v>
      </c>
      <c r="I38" s="4">
        <v>0</v>
      </c>
      <c r="J38" s="4">
        <v>4.2147142803464106E-8</v>
      </c>
      <c r="K38" s="4">
        <v>3.3263311802007589E-2</v>
      </c>
      <c r="L38" s="4">
        <v>5.8530217109823888E-4</v>
      </c>
      <c r="M38" s="4">
        <v>1.4085928745933046E-2</v>
      </c>
      <c r="N38" s="4">
        <v>2.7125841000226421E-5</v>
      </c>
      <c r="O38" s="4">
        <v>5.4293572955021133E-3</v>
      </c>
      <c r="P38" s="4">
        <v>0</v>
      </c>
      <c r="Q38" s="4">
        <v>0</v>
      </c>
      <c r="R38" s="4">
        <v>2.9558338132635368E-2</v>
      </c>
      <c r="S38" s="4">
        <f t="shared" si="1"/>
        <v>0.25477259600809465</v>
      </c>
      <c r="T38" s="4"/>
      <c r="U38" s="4"/>
      <c r="V38" s="4"/>
      <c r="W38" s="5"/>
    </row>
    <row r="39" spans="1:23" x14ac:dyDescent="0.15">
      <c r="A39" s="1" t="s">
        <v>53</v>
      </c>
      <c r="B39" s="4">
        <v>3.2522682304775043E-2</v>
      </c>
      <c r="C39" s="4">
        <v>0</v>
      </c>
      <c r="D39" s="4">
        <v>0</v>
      </c>
      <c r="E39" s="4">
        <v>2.3725358309194489E-4</v>
      </c>
      <c r="F39" s="4">
        <v>1.7269424185169225E-3</v>
      </c>
      <c r="G39" s="4">
        <v>0</v>
      </c>
      <c r="H39" s="4">
        <v>0</v>
      </c>
      <c r="I39" s="4">
        <v>0</v>
      </c>
      <c r="J39" s="4">
        <v>0</v>
      </c>
      <c r="K39" s="4">
        <v>7.5280152118333407E-3</v>
      </c>
      <c r="L39" s="4">
        <v>1.4864817043764797E-4</v>
      </c>
      <c r="M39" s="4">
        <v>1.7566829855482882E-3</v>
      </c>
      <c r="N39" s="4">
        <v>1.1268074351494056E-2</v>
      </c>
      <c r="O39" s="4">
        <v>1.2709169699209061E-5</v>
      </c>
      <c r="P39" s="4">
        <v>0</v>
      </c>
      <c r="Q39" s="4">
        <v>0</v>
      </c>
      <c r="R39" s="4">
        <v>2.18347150483635E-3</v>
      </c>
      <c r="S39" s="4">
        <f t="shared" si="1"/>
        <v>5.7384479700232804E-2</v>
      </c>
      <c r="T39" s="4"/>
      <c r="U39" s="4"/>
      <c r="V39" s="4"/>
      <c r="W39" s="5"/>
    </row>
    <row r="40" spans="1:23" x14ac:dyDescent="0.15">
      <c r="A40" s="1" t="s">
        <v>54</v>
      </c>
      <c r="B40" s="4">
        <v>1.5032444058175781E-2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2.4424685511814904E-3</v>
      </c>
      <c r="L40" s="4">
        <v>9.2905106523529979E-6</v>
      </c>
      <c r="M40" s="4">
        <v>1.0769969592823664E-3</v>
      </c>
      <c r="N40" s="4">
        <v>0</v>
      </c>
      <c r="O40" s="4">
        <v>2.5418339398418126E-6</v>
      </c>
      <c r="P40" s="4">
        <v>0</v>
      </c>
      <c r="Q40" s="4">
        <v>0</v>
      </c>
      <c r="R40" s="4">
        <v>7.8213904650854317E-4</v>
      </c>
      <c r="S40" s="4">
        <f t="shared" si="1"/>
        <v>1.9345880959740377E-2</v>
      </c>
      <c r="T40" s="4"/>
      <c r="U40" s="4"/>
      <c r="V40" s="4"/>
      <c r="W40" s="5"/>
    </row>
    <row r="41" spans="1:23" x14ac:dyDescent="0.15">
      <c r="A41" s="1" t="s">
        <v>55</v>
      </c>
      <c r="B41" s="4">
        <v>9.1274056322961261E-2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1.2822597822196398E-3</v>
      </c>
      <c r="L41" s="4">
        <v>4.645255326176499E-5</v>
      </c>
      <c r="M41" s="4">
        <v>1.5008755222763591E-3</v>
      </c>
      <c r="N41" s="4">
        <v>1.0850336400090568E-5</v>
      </c>
      <c r="O41" s="4">
        <v>2.5418339398418122E-5</v>
      </c>
      <c r="P41" s="4">
        <v>0</v>
      </c>
      <c r="Q41" s="4">
        <v>0</v>
      </c>
      <c r="R41" s="4">
        <v>5.540151579435514E-4</v>
      </c>
      <c r="S41" s="4">
        <f t="shared" si="1"/>
        <v>9.4693928014461082E-2</v>
      </c>
      <c r="T41" s="4"/>
      <c r="U41" s="4"/>
      <c r="V41" s="4"/>
      <c r="W41" s="5"/>
    </row>
    <row r="42" spans="1:23" x14ac:dyDescent="0.15">
      <c r="A42" s="1" t="s">
        <v>56</v>
      </c>
      <c r="B42" s="4">
        <v>2.2594744820117704E-3</v>
      </c>
      <c r="C42" s="4">
        <v>0</v>
      </c>
      <c r="D42" s="4">
        <v>0</v>
      </c>
      <c r="E42" s="4">
        <v>0</v>
      </c>
      <c r="F42" s="4">
        <v>0</v>
      </c>
      <c r="G42" s="4">
        <v>4.2918817200942351E-3</v>
      </c>
      <c r="H42" s="4">
        <v>0</v>
      </c>
      <c r="I42" s="4">
        <v>0</v>
      </c>
      <c r="J42" s="4">
        <v>0</v>
      </c>
      <c r="K42" s="4">
        <v>1.3516458490878752E-3</v>
      </c>
      <c r="L42" s="4">
        <v>0</v>
      </c>
      <c r="M42" s="4">
        <v>7.5889547437338776E-3</v>
      </c>
      <c r="N42" s="4">
        <v>1.6763769738139928E-3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1.7168333768741748E-2</v>
      </c>
      <c r="T42" s="4"/>
      <c r="U42" s="4"/>
      <c r="V42" s="4"/>
      <c r="W42" s="5"/>
    </row>
    <row r="43" spans="1:23" x14ac:dyDescent="0.15">
      <c r="A43" s="1" t="s">
        <v>57</v>
      </c>
      <c r="B43" s="4">
        <v>117.24527558564108</v>
      </c>
      <c r="C43" s="4">
        <v>0</v>
      </c>
      <c r="D43" s="4">
        <v>2.0462169308232681E-2</v>
      </c>
      <c r="E43" s="4">
        <v>0</v>
      </c>
      <c r="F43" s="4">
        <v>0</v>
      </c>
      <c r="G43" s="4">
        <v>3.3384935295024638</v>
      </c>
      <c r="H43" s="4">
        <v>0</v>
      </c>
      <c r="I43" s="4">
        <v>0</v>
      </c>
      <c r="J43" s="4">
        <v>4.2147142803464106E-8</v>
      </c>
      <c r="K43" s="4">
        <v>9.2390554325745937E-3</v>
      </c>
      <c r="L43" s="4">
        <v>2.2297225565647195E-4</v>
      </c>
      <c r="M43" s="4">
        <v>7.8776191635230836E-2</v>
      </c>
      <c r="N43" s="4">
        <v>7.0282153164190037E-2</v>
      </c>
      <c r="O43" s="4">
        <v>2.0436344876328177E-3</v>
      </c>
      <c r="P43" s="4">
        <v>0.34715382680502754</v>
      </c>
      <c r="Q43" s="4">
        <v>0.19958318131883687</v>
      </c>
      <c r="R43" s="4">
        <v>8.6932544295024103E-2</v>
      </c>
      <c r="S43" s="4">
        <f t="shared" si="1"/>
        <v>121.39846488599309</v>
      </c>
      <c r="T43" s="4"/>
      <c r="U43" s="4"/>
      <c r="V43" s="4"/>
      <c r="W43" s="5"/>
    </row>
    <row r="44" spans="1:23" x14ac:dyDescent="0.15">
      <c r="A44" s="1" t="s">
        <v>58</v>
      </c>
      <c r="B44" s="4">
        <v>1.4038817992907943E-5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2.7818502432068347E-3</v>
      </c>
      <c r="L44" s="4">
        <v>0</v>
      </c>
      <c r="M44" s="4">
        <v>1.4365776454224293E-3</v>
      </c>
      <c r="N44" s="4">
        <v>0</v>
      </c>
      <c r="O44" s="4">
        <v>0</v>
      </c>
      <c r="P44" s="4">
        <v>0</v>
      </c>
      <c r="Q44" s="4">
        <v>0</v>
      </c>
      <c r="R44" s="4">
        <v>1.3296363790645235E-2</v>
      </c>
      <c r="S44" s="4">
        <f t="shared" si="1"/>
        <v>1.7528830497267407E-2</v>
      </c>
      <c r="T44" s="4"/>
      <c r="U44" s="4"/>
      <c r="V44" s="4"/>
      <c r="W44" s="5"/>
    </row>
    <row r="45" spans="1:23" x14ac:dyDescent="0.15">
      <c r="A45" s="1" t="s">
        <v>59</v>
      </c>
      <c r="B45" s="4">
        <v>4.3365908780092647E-3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6.9850835020123766E-3</v>
      </c>
      <c r="L45" s="4">
        <v>2.7871531957058994E-5</v>
      </c>
      <c r="M45" s="4">
        <v>2.7878259605885443E-3</v>
      </c>
      <c r="N45" s="4">
        <v>0</v>
      </c>
      <c r="O45" s="4">
        <v>2.5418339398418126E-6</v>
      </c>
      <c r="P45" s="4">
        <v>0</v>
      </c>
      <c r="Q45" s="4">
        <v>0</v>
      </c>
      <c r="R45" s="4">
        <v>6.843716656949753E-4</v>
      </c>
      <c r="S45" s="4">
        <f t="shared" si="1"/>
        <v>1.482428537220206E-2</v>
      </c>
      <c r="T45" s="4"/>
      <c r="U45" s="4"/>
      <c r="V45" s="4"/>
      <c r="W45" s="5"/>
    </row>
    <row r="46" spans="1:23" x14ac:dyDescent="0.15">
      <c r="A46" s="1" t="s">
        <v>60</v>
      </c>
      <c r="B46" s="4">
        <v>2.1827433436436476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0.42554886725860996</v>
      </c>
      <c r="L46" s="4">
        <v>0</v>
      </c>
      <c r="M46" s="4">
        <v>2.5765328102461562</v>
      </c>
      <c r="N46" s="4">
        <v>0</v>
      </c>
      <c r="O46" s="4">
        <v>0</v>
      </c>
      <c r="P46" s="4">
        <v>0</v>
      </c>
      <c r="Q46" s="4">
        <v>0</v>
      </c>
      <c r="R46" s="4">
        <v>1.0803644975997029E-2</v>
      </c>
      <c r="S46" s="4">
        <f t="shared" si="1"/>
        <v>5.1956286661244109</v>
      </c>
      <c r="T46" s="4"/>
      <c r="U46" s="4"/>
      <c r="V46" s="4"/>
      <c r="W46" s="5"/>
    </row>
    <row r="47" spans="1:23" x14ac:dyDescent="0.15">
      <c r="A47" s="1" t="s">
        <v>61</v>
      </c>
      <c r="B47" s="4">
        <v>4.8960945522120358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6.985850008662835</v>
      </c>
      <c r="L47" s="4">
        <v>0.56362623928826461</v>
      </c>
      <c r="M47" s="4">
        <v>8.8835930731758079</v>
      </c>
      <c r="N47" s="4">
        <v>1.5116058003041619</v>
      </c>
      <c r="O47" s="4">
        <v>0.32279174825298734</v>
      </c>
      <c r="P47" s="4">
        <v>0</v>
      </c>
      <c r="Q47" s="4">
        <v>0</v>
      </c>
      <c r="R47" s="4">
        <v>0.69359400745900912</v>
      </c>
      <c r="S47" s="4">
        <f t="shared" si="1"/>
        <v>23.8571554293551</v>
      </c>
      <c r="T47" s="4"/>
      <c r="U47" s="4"/>
      <c r="V47" s="4"/>
      <c r="W47" s="5"/>
    </row>
    <row r="48" spans="1:23" x14ac:dyDescent="0.15">
      <c r="A48" s="1" t="s">
        <v>62</v>
      </c>
      <c r="B48" s="4">
        <v>5.8549197739288816</v>
      </c>
      <c r="C48" s="4">
        <v>0</v>
      </c>
      <c r="D48" s="4">
        <v>0</v>
      </c>
      <c r="E48" s="4">
        <v>0.38564181973503081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0.874219027855205</v>
      </c>
      <c r="L48" s="4">
        <v>0</v>
      </c>
      <c r="M48" s="4">
        <v>2.5576605118041518</v>
      </c>
      <c r="N48" s="4">
        <v>0</v>
      </c>
      <c r="O48" s="4">
        <v>0.74764955851419357</v>
      </c>
      <c r="P48" s="4">
        <v>0</v>
      </c>
      <c r="Q48" s="4">
        <v>0</v>
      </c>
      <c r="R48" s="4">
        <v>0.57691464171824125</v>
      </c>
      <c r="S48" s="4">
        <f t="shared" si="1"/>
        <v>10.997005333555705</v>
      </c>
      <c r="T48" s="4"/>
      <c r="U48" s="4"/>
      <c r="V48" s="4"/>
      <c r="W48" s="5"/>
    </row>
    <row r="49" spans="1:23" x14ac:dyDescent="0.15">
      <c r="A49" s="1" t="s">
        <v>63</v>
      </c>
      <c r="B49" s="4">
        <v>2.4390500604918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1.4118622666131602</v>
      </c>
      <c r="L49" s="4">
        <v>0.20578276264805781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4.0566950897530178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138.17594157269397</v>
      </c>
      <c r="C4" s="3">
        <f t="shared" ref="C4:R4" si="0">SUM(C5:C49)</f>
        <v>9.4654633621626854</v>
      </c>
      <c r="D4" s="3">
        <f t="shared" si="0"/>
        <v>3.3056190187090562</v>
      </c>
      <c r="E4" s="3">
        <f t="shared" si="0"/>
        <v>4.6120036826942101</v>
      </c>
      <c r="F4" s="3">
        <f t="shared" si="0"/>
        <v>28.787464830618724</v>
      </c>
      <c r="G4" s="3">
        <f t="shared" si="0"/>
        <v>1.2613494658157294</v>
      </c>
      <c r="H4" s="3">
        <f t="shared" si="0"/>
        <v>4.3174950316624852</v>
      </c>
      <c r="I4" s="3">
        <f t="shared" si="0"/>
        <v>0.62014384155370217</v>
      </c>
      <c r="J4" s="3">
        <f t="shared" si="0"/>
        <v>0.44146269303724195</v>
      </c>
      <c r="K4" s="3">
        <f t="shared" si="0"/>
        <v>6.1929945193893996</v>
      </c>
      <c r="L4" s="3">
        <f t="shared" si="0"/>
        <v>0.91813105753742608</v>
      </c>
      <c r="M4" s="3">
        <f t="shared" si="0"/>
        <v>15.274256430774223</v>
      </c>
      <c r="N4" s="3">
        <f t="shared" si="0"/>
        <v>2.3420226526615728</v>
      </c>
      <c r="O4" s="3">
        <f t="shared" si="0"/>
        <v>1.0601094661344468</v>
      </c>
      <c r="P4" s="3">
        <f t="shared" si="0"/>
        <v>0.67461564847148392</v>
      </c>
      <c r="Q4" s="3">
        <f t="shared" si="0"/>
        <v>0.79802940737060735</v>
      </c>
      <c r="R4" s="3">
        <f t="shared" si="0"/>
        <v>2.0159601525210449</v>
      </c>
      <c r="S4" s="3">
        <f>SUM(S5:S49)</f>
        <v>220.26306283380802</v>
      </c>
      <c r="T4" s="3"/>
      <c r="U4" s="3"/>
      <c r="V4" s="3"/>
      <c r="W4" s="3"/>
    </row>
    <row r="5" spans="1:23" x14ac:dyDescent="0.15">
      <c r="A5" s="1" t="s">
        <v>20</v>
      </c>
      <c r="B5" s="4">
        <v>5.3518887406021918</v>
      </c>
      <c r="C5" s="4">
        <v>0</v>
      </c>
      <c r="D5" s="4">
        <v>0</v>
      </c>
      <c r="E5" s="4">
        <v>0.23390795141116436</v>
      </c>
      <c r="F5" s="4">
        <v>0.38028507125733652</v>
      </c>
      <c r="G5" s="4">
        <v>0</v>
      </c>
      <c r="H5" s="4">
        <v>0</v>
      </c>
      <c r="I5" s="4">
        <v>0</v>
      </c>
      <c r="J5" s="4">
        <v>0</v>
      </c>
      <c r="K5" s="4">
        <v>0.26896795667858503</v>
      </c>
      <c r="L5" s="4">
        <v>0</v>
      </c>
      <c r="M5" s="4">
        <v>0.22832387295409018</v>
      </c>
      <c r="N5" s="4">
        <v>3.168320688124422E-4</v>
      </c>
      <c r="O5" s="4">
        <v>3.4439468775779442E-3</v>
      </c>
      <c r="P5" s="4">
        <v>0</v>
      </c>
      <c r="Q5" s="4">
        <v>0</v>
      </c>
      <c r="R5" s="4">
        <v>2.1607289951994057E-3</v>
      </c>
      <c r="S5" s="4">
        <f>SUM(B5:R5)</f>
        <v>6.469295100844958</v>
      </c>
      <c r="T5" s="4"/>
      <c r="U5" s="4"/>
      <c r="V5" s="4"/>
      <c r="W5" s="5"/>
    </row>
    <row r="6" spans="1:23" x14ac:dyDescent="0.15">
      <c r="A6" s="1" t="s">
        <v>21</v>
      </c>
      <c r="B6" s="4">
        <v>14.963258316104692</v>
      </c>
      <c r="C6" s="4">
        <v>1.9614710066004709E-2</v>
      </c>
      <c r="D6" s="4">
        <v>0</v>
      </c>
      <c r="E6" s="4">
        <v>0</v>
      </c>
      <c r="F6" s="4">
        <v>5.2159530436909484E-5</v>
      </c>
      <c r="G6" s="4">
        <v>0</v>
      </c>
      <c r="H6" s="4">
        <v>0</v>
      </c>
      <c r="I6" s="4">
        <v>0</v>
      </c>
      <c r="J6" s="4">
        <v>0</v>
      </c>
      <c r="K6" s="4">
        <v>9.2969172947065457E-3</v>
      </c>
      <c r="L6" s="4">
        <v>5.3451737323125729E-4</v>
      </c>
      <c r="M6" s="4">
        <v>3.8335172392268219E-2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15.031091792761339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0.12877982485471415</v>
      </c>
      <c r="C8" s="4">
        <v>0</v>
      </c>
      <c r="D8" s="4">
        <v>0</v>
      </c>
      <c r="E8" s="4">
        <v>0</v>
      </c>
      <c r="F8" s="4">
        <v>6.9658667483243092E-2</v>
      </c>
      <c r="G8" s="4">
        <v>8.5680961630259719E-3</v>
      </c>
      <c r="H8" s="4">
        <v>0</v>
      </c>
      <c r="I8" s="4">
        <v>3.1751981767190701E-3</v>
      </c>
      <c r="J8" s="4">
        <v>1.5027533398732352E-7</v>
      </c>
      <c r="K8" s="4">
        <v>4.0665636164247008E-3</v>
      </c>
      <c r="L8" s="4">
        <v>5.4140682381035683E-5</v>
      </c>
      <c r="M8" s="4">
        <v>4.3952935640872888E-2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0.25825557689271494</v>
      </c>
      <c r="T8" s="4"/>
      <c r="U8" s="4"/>
      <c r="V8" s="4"/>
      <c r="W8" s="5"/>
    </row>
    <row r="9" spans="1:23" x14ac:dyDescent="0.15">
      <c r="A9" s="1" t="s">
        <v>24</v>
      </c>
      <c r="B9" s="4">
        <v>0.31248825741550612</v>
      </c>
      <c r="C9" s="4">
        <v>6.2660132252171345E-5</v>
      </c>
      <c r="D9" s="4">
        <v>0</v>
      </c>
      <c r="E9" s="4">
        <v>3.9043048270140521E-5</v>
      </c>
      <c r="F9" s="4">
        <v>3.5144629110090177E-2</v>
      </c>
      <c r="G9" s="4">
        <v>0</v>
      </c>
      <c r="H9" s="4">
        <v>0</v>
      </c>
      <c r="I9" s="4">
        <v>0</v>
      </c>
      <c r="J9" s="4">
        <v>0</v>
      </c>
      <c r="K9" s="4">
        <v>1.3616752357879512E-2</v>
      </c>
      <c r="L9" s="4">
        <v>1.4217616171490464E-3</v>
      </c>
      <c r="M9" s="4">
        <v>0.16280616022382202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0.52557926390496912</v>
      </c>
      <c r="T9" s="4"/>
      <c r="U9" s="4"/>
      <c r="V9" s="4"/>
      <c r="W9" s="5"/>
    </row>
    <row r="10" spans="1:23" x14ac:dyDescent="0.15">
      <c r="A10" s="1" t="s">
        <v>25</v>
      </c>
      <c r="B10" s="4">
        <v>0.73204923762940455</v>
      </c>
      <c r="C10" s="4">
        <v>1.2286300441602227E-3</v>
      </c>
      <c r="D10" s="4">
        <v>0</v>
      </c>
      <c r="E10" s="4">
        <v>0</v>
      </c>
      <c r="F10" s="4">
        <v>3.9208755833374333E-2</v>
      </c>
      <c r="G10" s="4">
        <v>0</v>
      </c>
      <c r="H10" s="4">
        <v>0</v>
      </c>
      <c r="I10" s="4">
        <v>0</v>
      </c>
      <c r="J10" s="4">
        <v>0</v>
      </c>
      <c r="K10" s="4">
        <v>3.3520136810787547E-2</v>
      </c>
      <c r="L10" s="4">
        <v>1.2738984089655453E-4</v>
      </c>
      <c r="M10" s="4">
        <v>0.11551685040186993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0.92165100056049321</v>
      </c>
      <c r="T10" s="4"/>
      <c r="U10" s="4"/>
      <c r="V10" s="4"/>
      <c r="W10" s="5"/>
    </row>
    <row r="11" spans="1:23" x14ac:dyDescent="0.15">
      <c r="A11" s="1" t="s">
        <v>26</v>
      </c>
      <c r="B11" s="4">
        <v>8.428865615353133E-4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8.428865615353133E-4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0.51943449531838182</v>
      </c>
      <c r="C13" s="4">
        <v>1.3975642747604688E-2</v>
      </c>
      <c r="D13" s="4">
        <v>0</v>
      </c>
      <c r="E13" s="4">
        <v>1.7193842011477768E-2</v>
      </c>
      <c r="F13" s="4">
        <v>4.7046971457493481E-2</v>
      </c>
      <c r="G13" s="4">
        <v>0</v>
      </c>
      <c r="H13" s="4">
        <v>0</v>
      </c>
      <c r="I13" s="4">
        <v>0</v>
      </c>
      <c r="J13" s="4">
        <v>6.8375276964232182E-7</v>
      </c>
      <c r="K13" s="4">
        <v>3.3038316283422457E-2</v>
      </c>
      <c r="L13" s="4">
        <v>2.8272745301021027E-4</v>
      </c>
      <c r="M13" s="4">
        <v>5.9830778290276498E-2</v>
      </c>
      <c r="N13" s="4">
        <v>1.1910326511461657E-3</v>
      </c>
      <c r="O13" s="4">
        <v>0</v>
      </c>
      <c r="P13" s="4">
        <v>0</v>
      </c>
      <c r="Q13" s="4">
        <v>0</v>
      </c>
      <c r="R13" s="4">
        <v>1.1861614521884034E-2</v>
      </c>
      <c r="S13" s="4">
        <f t="shared" si="1"/>
        <v>0.70385610448746672</v>
      </c>
      <c r="T13" s="4"/>
      <c r="U13" s="4"/>
      <c r="V13" s="4"/>
      <c r="W13" s="5"/>
    </row>
    <row r="14" spans="1:23" x14ac:dyDescent="0.15">
      <c r="A14" s="1" t="s">
        <v>28</v>
      </c>
      <c r="B14" s="4">
        <v>0.39451005491343438</v>
      </c>
      <c r="C14" s="4">
        <v>0</v>
      </c>
      <c r="D14" s="4">
        <v>0</v>
      </c>
      <c r="E14" s="4">
        <v>1.3711462389137251E-3</v>
      </c>
      <c r="F14" s="4">
        <v>3.9826242451827446E-4</v>
      </c>
      <c r="G14" s="4">
        <v>0</v>
      </c>
      <c r="H14" s="4">
        <v>0</v>
      </c>
      <c r="I14" s="4">
        <v>0</v>
      </c>
      <c r="J14" s="4">
        <v>0</v>
      </c>
      <c r="K14" s="4">
        <v>1.2670110483828156E-2</v>
      </c>
      <c r="L14" s="4">
        <v>6.8244557623154214E-5</v>
      </c>
      <c r="M14" s="4">
        <v>2.0569611228795727E-2</v>
      </c>
      <c r="N14" s="4">
        <v>0</v>
      </c>
      <c r="O14" s="4">
        <v>1.3825695261361248E-3</v>
      </c>
      <c r="P14" s="4">
        <v>0</v>
      </c>
      <c r="Q14" s="4">
        <v>0</v>
      </c>
      <c r="R14" s="4">
        <v>2.352369959549715E-2</v>
      </c>
      <c r="S14" s="4">
        <f t="shared" si="1"/>
        <v>0.45449369896874675</v>
      </c>
      <c r="T14" s="4"/>
      <c r="U14" s="4"/>
      <c r="V14" s="4"/>
      <c r="W14" s="5"/>
    </row>
    <row r="15" spans="1:23" x14ac:dyDescent="0.15">
      <c r="A15" s="1" t="s">
        <v>29</v>
      </c>
      <c r="B15" s="4">
        <v>0.19506514719067106</v>
      </c>
      <c r="C15" s="4">
        <v>0</v>
      </c>
      <c r="D15" s="4">
        <v>0</v>
      </c>
      <c r="E15" s="4">
        <v>2.3701750024437768E-5</v>
      </c>
      <c r="F15" s="4">
        <v>2.8520728465502234E-3</v>
      </c>
      <c r="G15" s="4">
        <v>0</v>
      </c>
      <c r="H15" s="4">
        <v>0</v>
      </c>
      <c r="I15" s="4">
        <v>0</v>
      </c>
      <c r="J15" s="4">
        <v>0</v>
      </c>
      <c r="K15" s="4">
        <v>7.3187193700399635E-3</v>
      </c>
      <c r="L15" s="4">
        <v>9.7492225175934601E-6</v>
      </c>
      <c r="M15" s="4">
        <v>1.1800453485740209E-2</v>
      </c>
      <c r="N15" s="4">
        <v>8.5835135551964555E-4</v>
      </c>
      <c r="O15" s="4">
        <v>0</v>
      </c>
      <c r="P15" s="4">
        <v>0</v>
      </c>
      <c r="Q15" s="4">
        <v>0</v>
      </c>
      <c r="R15" s="4">
        <v>3.5746068553680121E-2</v>
      </c>
      <c r="S15" s="4">
        <f t="shared" si="1"/>
        <v>0.25367426377474328</v>
      </c>
      <c r="T15" s="4"/>
      <c r="U15" s="4"/>
      <c r="V15" s="4"/>
      <c r="W15" s="5"/>
    </row>
    <row r="16" spans="1:23" x14ac:dyDescent="0.15">
      <c r="A16" s="1" t="s">
        <v>30</v>
      </c>
      <c r="B16" s="4">
        <v>6.3072787625855734E-2</v>
      </c>
      <c r="C16" s="4">
        <v>3.2579203057775418E-3</v>
      </c>
      <c r="D16" s="4">
        <v>7.0362977310822047E-3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2.2950937087151146E-3</v>
      </c>
      <c r="L16" s="4">
        <v>0</v>
      </c>
      <c r="M16" s="4">
        <v>1.7857807398770905E-2</v>
      </c>
      <c r="N16" s="4">
        <v>0</v>
      </c>
      <c r="O16" s="4">
        <v>2.3048160657976614E-5</v>
      </c>
      <c r="P16" s="4">
        <v>0</v>
      </c>
      <c r="Q16" s="4">
        <v>0</v>
      </c>
      <c r="R16" s="4">
        <v>4.8424412075319487E-2</v>
      </c>
      <c r="S16" s="4">
        <f t="shared" si="1"/>
        <v>0.14196736700617896</v>
      </c>
      <c r="T16" s="4"/>
      <c r="U16" s="4"/>
      <c r="V16" s="4"/>
      <c r="W16" s="5"/>
    </row>
    <row r="17" spans="1:23" x14ac:dyDescent="0.15">
      <c r="A17" s="1" t="s">
        <v>31</v>
      </c>
      <c r="B17" s="4">
        <v>0.34165058063748771</v>
      </c>
      <c r="C17" s="4">
        <v>0</v>
      </c>
      <c r="D17" s="4">
        <v>0</v>
      </c>
      <c r="E17" s="4">
        <v>5.8965507939417267E-2</v>
      </c>
      <c r="F17" s="4">
        <v>3.6485976955867724E-4</v>
      </c>
      <c r="G17" s="4">
        <v>0</v>
      </c>
      <c r="H17" s="4">
        <v>0</v>
      </c>
      <c r="I17" s="4">
        <v>0</v>
      </c>
      <c r="J17" s="4">
        <v>0</v>
      </c>
      <c r="K17" s="4">
        <v>9.7564263974306894E-3</v>
      </c>
      <c r="L17" s="4">
        <v>6.6262215711243556E-5</v>
      </c>
      <c r="M17" s="4">
        <v>1.4435886202826513E-2</v>
      </c>
      <c r="N17" s="4">
        <v>0</v>
      </c>
      <c r="O17" s="4">
        <v>0</v>
      </c>
      <c r="P17" s="4">
        <v>0</v>
      </c>
      <c r="Q17" s="4">
        <v>0</v>
      </c>
      <c r="R17" s="4">
        <v>4.9860721129738206E-3</v>
      </c>
      <c r="S17" s="4">
        <f t="shared" si="1"/>
        <v>0.43022559527540594</v>
      </c>
      <c r="T17" s="4"/>
      <c r="U17" s="4"/>
      <c r="V17" s="4"/>
      <c r="W17" s="5"/>
    </row>
    <row r="18" spans="1:23" x14ac:dyDescent="0.15">
      <c r="A18" s="1" t="s">
        <v>32</v>
      </c>
      <c r="B18" s="4">
        <v>3.6353954377316845E-2</v>
      </c>
      <c r="C18" s="4">
        <v>0</v>
      </c>
      <c r="D18" s="4">
        <v>0</v>
      </c>
      <c r="E18" s="4">
        <v>2.7386364147777032E-4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4.2351660670996525E-3</v>
      </c>
      <c r="L18" s="4">
        <v>0</v>
      </c>
      <c r="M18" s="4">
        <v>6.6556958010556676E-3</v>
      </c>
      <c r="N18" s="4">
        <v>0</v>
      </c>
      <c r="O18" s="4">
        <v>0</v>
      </c>
      <c r="P18" s="4">
        <v>0</v>
      </c>
      <c r="Q18" s="4">
        <v>0</v>
      </c>
      <c r="R18" s="4">
        <v>4.4844351703577923E-3</v>
      </c>
      <c r="S18" s="4">
        <f t="shared" si="1"/>
        <v>5.2003115057307731E-2</v>
      </c>
      <c r="T18" s="4"/>
      <c r="U18" s="4"/>
      <c r="V18" s="4"/>
      <c r="W18" s="5"/>
    </row>
    <row r="19" spans="1:23" x14ac:dyDescent="0.15">
      <c r="A19" s="1" t="s">
        <v>33</v>
      </c>
      <c r="B19" s="4">
        <v>5.1416701518547311E-2</v>
      </c>
      <c r="C19" s="4">
        <v>0</v>
      </c>
      <c r="D19" s="4">
        <v>0</v>
      </c>
      <c r="E19" s="4">
        <v>1.1633145832684049E-4</v>
      </c>
      <c r="F19" s="4">
        <v>8.1579561151323924E-3</v>
      </c>
      <c r="G19" s="4">
        <v>0</v>
      </c>
      <c r="H19" s="4">
        <v>0</v>
      </c>
      <c r="I19" s="4">
        <v>0</v>
      </c>
      <c r="J19" s="4">
        <v>0</v>
      </c>
      <c r="K19" s="4">
        <v>2.4976945207476893E-3</v>
      </c>
      <c r="L19" s="4">
        <v>0</v>
      </c>
      <c r="M19" s="4">
        <v>2.61643129185758E-3</v>
      </c>
      <c r="N19" s="4">
        <v>0</v>
      </c>
      <c r="O19" s="4">
        <v>6.8184141946514143E-6</v>
      </c>
      <c r="P19" s="4">
        <v>0</v>
      </c>
      <c r="Q19" s="4">
        <v>0</v>
      </c>
      <c r="R19" s="4">
        <v>0</v>
      </c>
      <c r="S19" s="4">
        <f t="shared" si="1"/>
        <v>6.4811933318806469E-2</v>
      </c>
      <c r="T19" s="4"/>
      <c r="U19" s="4"/>
      <c r="V19" s="4"/>
      <c r="W19" s="5"/>
    </row>
    <row r="20" spans="1:23" x14ac:dyDescent="0.15">
      <c r="A20" s="1" t="s">
        <v>34</v>
      </c>
      <c r="B20" s="4">
        <v>0.36413444533533701</v>
      </c>
      <c r="C20" s="4">
        <v>0</v>
      </c>
      <c r="D20" s="4">
        <v>0</v>
      </c>
      <c r="E20" s="4">
        <v>5.2143850053763089E-5</v>
      </c>
      <c r="F20" s="4">
        <v>1.6444383980109395E-3</v>
      </c>
      <c r="G20" s="4">
        <v>0</v>
      </c>
      <c r="H20" s="4">
        <v>0</v>
      </c>
      <c r="I20" s="4">
        <v>0</v>
      </c>
      <c r="J20" s="4">
        <v>0</v>
      </c>
      <c r="K20" s="4">
        <v>1.5844298841445406E-2</v>
      </c>
      <c r="L20" s="4">
        <v>3.0222589804539721E-5</v>
      </c>
      <c r="M20" s="4">
        <v>2.5079242215076621E-2</v>
      </c>
      <c r="N20" s="4">
        <v>7.6910651442041716E-5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0.40686170188117032</v>
      </c>
      <c r="T20" s="4"/>
      <c r="U20" s="4"/>
      <c r="V20" s="4"/>
      <c r="W20" s="5"/>
    </row>
    <row r="21" spans="1:23" x14ac:dyDescent="0.15">
      <c r="A21" s="1" t="s">
        <v>35</v>
      </c>
      <c r="B21" s="4">
        <v>3.2104986388940597E-2</v>
      </c>
      <c r="C21" s="4">
        <v>0</v>
      </c>
      <c r="D21" s="4">
        <v>0</v>
      </c>
      <c r="E21" s="4">
        <v>8.2956125085532193E-5</v>
      </c>
      <c r="F21" s="4">
        <v>0</v>
      </c>
      <c r="G21" s="4">
        <v>0</v>
      </c>
      <c r="H21" s="4">
        <v>0</v>
      </c>
      <c r="I21" s="4">
        <v>4.267287465106108E-3</v>
      </c>
      <c r="J21" s="4">
        <v>0</v>
      </c>
      <c r="K21" s="4">
        <v>1.5730780274316222E-3</v>
      </c>
      <c r="L21" s="4">
        <v>0</v>
      </c>
      <c r="M21" s="4">
        <v>3.6049926197826644E-3</v>
      </c>
      <c r="N21" s="4">
        <v>0</v>
      </c>
      <c r="O21" s="4">
        <v>0</v>
      </c>
      <c r="P21" s="4">
        <v>0</v>
      </c>
      <c r="Q21" s="4">
        <v>0</v>
      </c>
      <c r="R21" s="4">
        <v>1.8178387911883725E-4</v>
      </c>
      <c r="S21" s="4">
        <f t="shared" si="1"/>
        <v>4.1815084505465366E-2</v>
      </c>
      <c r="T21" s="4"/>
      <c r="U21" s="4"/>
      <c r="V21" s="4"/>
      <c r="W21" s="5"/>
    </row>
    <row r="22" spans="1:23" x14ac:dyDescent="0.15">
      <c r="A22" s="1" t="s">
        <v>36</v>
      </c>
      <c r="B22" s="4">
        <v>2.0318330945231313</v>
      </c>
      <c r="C22" s="4">
        <v>2.6361706796566259E-3</v>
      </c>
      <c r="D22" s="4">
        <v>0</v>
      </c>
      <c r="E22" s="4">
        <v>0</v>
      </c>
      <c r="F22" s="4">
        <v>7.8476711449077044E-3</v>
      </c>
      <c r="G22" s="4">
        <v>0</v>
      </c>
      <c r="H22" s="4">
        <v>0</v>
      </c>
      <c r="I22" s="4">
        <v>0</v>
      </c>
      <c r="J22" s="4">
        <v>0</v>
      </c>
      <c r="K22" s="4">
        <v>1.064667675865329E-2</v>
      </c>
      <c r="L22" s="4">
        <v>0</v>
      </c>
      <c r="M22" s="4">
        <v>1.6432213290585203E-2</v>
      </c>
      <c r="N22" s="4">
        <v>1.6362028958632872E-4</v>
      </c>
      <c r="O22" s="4">
        <v>2.6089237411459644E-3</v>
      </c>
      <c r="P22" s="4">
        <v>0</v>
      </c>
      <c r="Q22" s="4">
        <v>0</v>
      </c>
      <c r="R22" s="4">
        <v>4.2073229593915178E-2</v>
      </c>
      <c r="S22" s="4">
        <f t="shared" si="1"/>
        <v>2.114241600021582</v>
      </c>
      <c r="T22" s="4"/>
      <c r="U22" s="4"/>
      <c r="V22" s="4"/>
      <c r="W22" s="5"/>
    </row>
    <row r="23" spans="1:23" x14ac:dyDescent="0.15">
      <c r="A23" s="1" t="s">
        <v>37</v>
      </c>
      <c r="B23" s="4">
        <v>4.3017644377062209E-2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6.4914803948912247E-3</v>
      </c>
      <c r="L23" s="4">
        <v>2.827274530102103E-5</v>
      </c>
      <c r="M23" s="4">
        <v>6.8883008547636834E-3</v>
      </c>
      <c r="N23" s="4">
        <v>4.5861536600624867E-6</v>
      </c>
      <c r="O23" s="4">
        <v>9.4958421910863635E-4</v>
      </c>
      <c r="P23" s="4">
        <v>0</v>
      </c>
      <c r="Q23" s="4">
        <v>0</v>
      </c>
      <c r="R23" s="4">
        <v>2.1418036329037284E-3</v>
      </c>
      <c r="S23" s="4">
        <f t="shared" si="1"/>
        <v>5.9521672377690564E-2</v>
      </c>
      <c r="T23" s="4"/>
      <c r="U23" s="4"/>
      <c r="V23" s="4"/>
      <c r="W23" s="5"/>
    </row>
    <row r="24" spans="1:23" x14ac:dyDescent="0.15">
      <c r="A24" s="1" t="s">
        <v>38</v>
      </c>
      <c r="B24" s="4">
        <v>1.1580538639318743E-2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8.8183249771338335E-4</v>
      </c>
      <c r="L24" s="4">
        <v>0</v>
      </c>
      <c r="M24" s="4">
        <v>4.0459231282953328E-4</v>
      </c>
      <c r="N24" s="4">
        <v>0</v>
      </c>
      <c r="O24" s="4">
        <v>0</v>
      </c>
      <c r="P24" s="4">
        <v>0</v>
      </c>
      <c r="Q24" s="4">
        <v>0</v>
      </c>
      <c r="R24" s="4">
        <v>1.2984562794202662E-4</v>
      </c>
      <c r="S24" s="4">
        <f t="shared" si="1"/>
        <v>1.2996809077803687E-2</v>
      </c>
      <c r="T24" s="4"/>
      <c r="U24" s="4"/>
      <c r="V24" s="4"/>
      <c r="W24" s="5"/>
    </row>
    <row r="25" spans="1:23" x14ac:dyDescent="0.15">
      <c r="A25" s="1" t="s">
        <v>39</v>
      </c>
      <c r="B25" s="4">
        <v>2.86782961772305</v>
      </c>
      <c r="C25" s="4">
        <v>3.1112139605829232</v>
      </c>
      <c r="D25" s="4">
        <v>0</v>
      </c>
      <c r="E25" s="4">
        <v>0</v>
      </c>
      <c r="F25" s="4">
        <v>1.1500791046089009E-2</v>
      </c>
      <c r="G25" s="4">
        <v>1.8151816193595908E-2</v>
      </c>
      <c r="H25" s="4">
        <v>2.3980333294501169E-2</v>
      </c>
      <c r="I25" s="4">
        <v>0</v>
      </c>
      <c r="J25" s="4">
        <v>0.44141733843869119</v>
      </c>
      <c r="K25" s="4">
        <v>7.7436171601800823E-3</v>
      </c>
      <c r="L25" s="4">
        <v>1.1699067021112151E-4</v>
      </c>
      <c r="M25" s="4">
        <v>1.6201800709018957E-2</v>
      </c>
      <c r="N25" s="4">
        <v>6.9213889212545524E-2</v>
      </c>
      <c r="O25" s="4">
        <v>8.5854398450962901E-3</v>
      </c>
      <c r="P25" s="4">
        <v>0.3973421034160543</v>
      </c>
      <c r="Q25" s="4">
        <v>0</v>
      </c>
      <c r="R25" s="4">
        <v>1.5797884732946571E-3</v>
      </c>
      <c r="S25" s="4">
        <f t="shared" si="1"/>
        <v>6.9748774867652514</v>
      </c>
      <c r="T25" s="4"/>
      <c r="U25" s="4"/>
      <c r="V25" s="4"/>
      <c r="W25" s="5"/>
    </row>
    <row r="26" spans="1:23" x14ac:dyDescent="0.15">
      <c r="A26" s="1" t="s">
        <v>40</v>
      </c>
      <c r="B26" s="4">
        <v>0.63768130892690245</v>
      </c>
      <c r="C26" s="4">
        <v>2.3744711119851394E-2</v>
      </c>
      <c r="D26" s="4">
        <v>0</v>
      </c>
      <c r="E26" s="4">
        <v>1.8385352550853546</v>
      </c>
      <c r="F26" s="4">
        <v>0.22015991909138644</v>
      </c>
      <c r="G26" s="4">
        <v>0</v>
      </c>
      <c r="H26" s="4">
        <v>4.4825137098435173E-4</v>
      </c>
      <c r="I26" s="4">
        <v>0.1370701748118866</v>
      </c>
      <c r="J26" s="4">
        <v>3.4638464484078068E-5</v>
      </c>
      <c r="K26" s="4">
        <v>7.8245271129200433E-2</v>
      </c>
      <c r="L26" s="4">
        <v>5.1147671068134501E-4</v>
      </c>
      <c r="M26" s="4">
        <v>0</v>
      </c>
      <c r="N26" s="4">
        <v>3.8757737430569775E-2</v>
      </c>
      <c r="O26" s="4">
        <v>3.9094305520850194E-3</v>
      </c>
      <c r="P26" s="4">
        <v>0.21003566224525116</v>
      </c>
      <c r="Q26" s="4">
        <v>0</v>
      </c>
      <c r="R26" s="4">
        <v>7.4659071972866267E-2</v>
      </c>
      <c r="S26" s="4">
        <f t="shared" si="1"/>
        <v>3.2637929089115043</v>
      </c>
      <c r="T26" s="4"/>
      <c r="U26" s="4"/>
      <c r="V26" s="4"/>
      <c r="W26" s="5"/>
    </row>
    <row r="27" spans="1:23" x14ac:dyDescent="0.15">
      <c r="A27" s="1" t="s">
        <v>41</v>
      </c>
      <c r="B27" s="4">
        <v>4.8836574974078062E-2</v>
      </c>
      <c r="C27" s="4">
        <v>0</v>
      </c>
      <c r="D27" s="4">
        <v>0</v>
      </c>
      <c r="E27" s="4">
        <v>0</v>
      </c>
      <c r="F27" s="4">
        <v>3.6924956148334481E-3</v>
      </c>
      <c r="G27" s="4">
        <v>0</v>
      </c>
      <c r="H27" s="4">
        <v>0</v>
      </c>
      <c r="I27" s="4">
        <v>0</v>
      </c>
      <c r="J27" s="4">
        <v>0</v>
      </c>
      <c r="K27" s="4">
        <v>1.0245744497701241E-2</v>
      </c>
      <c r="L27" s="4">
        <v>0</v>
      </c>
      <c r="M27" s="4">
        <v>0</v>
      </c>
      <c r="N27" s="4">
        <v>2.3885509090238368E-3</v>
      </c>
      <c r="O27" s="4">
        <v>8.5288284449967975E-6</v>
      </c>
      <c r="P27" s="4">
        <v>0</v>
      </c>
      <c r="Q27" s="4">
        <v>0</v>
      </c>
      <c r="R27" s="4">
        <v>1.8795587463368159E-2</v>
      </c>
      <c r="S27" s="4">
        <f t="shared" si="1"/>
        <v>8.3967482287449741E-2</v>
      </c>
      <c r="T27" s="4"/>
      <c r="U27" s="4"/>
      <c r="V27" s="4"/>
      <c r="W27" s="5"/>
    </row>
    <row r="28" spans="1:23" x14ac:dyDescent="0.15">
      <c r="A28" s="1" t="s">
        <v>42</v>
      </c>
      <c r="B28" s="4">
        <v>3.7237626924362401E-3</v>
      </c>
      <c r="C28" s="4">
        <v>0</v>
      </c>
      <c r="D28" s="4">
        <v>0</v>
      </c>
      <c r="E28" s="4">
        <v>0</v>
      </c>
      <c r="F28" s="4">
        <v>2.6129100325304489E-4</v>
      </c>
      <c r="G28" s="4">
        <v>0</v>
      </c>
      <c r="H28" s="4">
        <v>0</v>
      </c>
      <c r="I28" s="4">
        <v>0</v>
      </c>
      <c r="J28" s="4">
        <v>0</v>
      </c>
      <c r="K28" s="4">
        <v>1.3607136959816626E-3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5.3457673916709478E-3</v>
      </c>
      <c r="T28" s="4"/>
      <c r="U28" s="4"/>
      <c r="V28" s="4"/>
      <c r="W28" s="5"/>
    </row>
    <row r="29" spans="1:23" x14ac:dyDescent="0.15">
      <c r="A29" s="1" t="s">
        <v>43</v>
      </c>
      <c r="B29" s="4">
        <v>6.4306547134489146E-3</v>
      </c>
      <c r="C29" s="4">
        <v>0</v>
      </c>
      <c r="D29" s="4">
        <v>0</v>
      </c>
      <c r="E29" s="4">
        <v>4.2493526750234476E-5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5.1666352348552873E-3</v>
      </c>
      <c r="L29" s="4">
        <v>0</v>
      </c>
      <c r="M29" s="4">
        <v>0</v>
      </c>
      <c r="N29" s="4">
        <v>2.8113277466588894E-3</v>
      </c>
      <c r="O29" s="4">
        <v>0</v>
      </c>
      <c r="P29" s="4">
        <v>0</v>
      </c>
      <c r="Q29" s="4">
        <v>0</v>
      </c>
      <c r="R29" s="4">
        <v>3.4625500784540424E-4</v>
      </c>
      <c r="S29" s="4">
        <f t="shared" si="1"/>
        <v>1.4797366229558732E-2</v>
      </c>
      <c r="T29" s="4"/>
      <c r="U29" s="4"/>
      <c r="V29" s="4"/>
      <c r="W29" s="5"/>
    </row>
    <row r="30" spans="1:23" x14ac:dyDescent="0.15">
      <c r="A30" s="1" t="s">
        <v>44</v>
      </c>
      <c r="B30" s="4">
        <v>7.221718071934554E-3</v>
      </c>
      <c r="C30" s="4">
        <v>0</v>
      </c>
      <c r="D30" s="4">
        <v>0</v>
      </c>
      <c r="E30" s="4">
        <v>3.9918161492644513E-5</v>
      </c>
      <c r="F30" s="4">
        <v>1.4178557314246061E-2</v>
      </c>
      <c r="G30" s="4">
        <v>0</v>
      </c>
      <c r="H30" s="4">
        <v>0</v>
      </c>
      <c r="I30" s="4">
        <v>0</v>
      </c>
      <c r="J30" s="4">
        <v>0</v>
      </c>
      <c r="K30" s="4">
        <v>9.2877255371448045E-3</v>
      </c>
      <c r="L30" s="4">
        <v>0</v>
      </c>
      <c r="M30" s="4">
        <v>0</v>
      </c>
      <c r="N30" s="4">
        <v>7.0283193666472241E-5</v>
      </c>
      <c r="O30" s="4">
        <v>0</v>
      </c>
      <c r="P30" s="4">
        <v>0</v>
      </c>
      <c r="Q30" s="4">
        <v>0</v>
      </c>
      <c r="R30" s="4">
        <v>8.3750430022607163E-3</v>
      </c>
      <c r="S30" s="4">
        <f t="shared" si="1"/>
        <v>3.9173245280745256E-2</v>
      </c>
      <c r="T30" s="4"/>
      <c r="U30" s="4"/>
      <c r="V30" s="4"/>
      <c r="W30" s="5"/>
    </row>
    <row r="31" spans="1:23" x14ac:dyDescent="0.15">
      <c r="A31" s="1" t="s">
        <v>45</v>
      </c>
      <c r="B31" s="4">
        <v>9.870318710517509</v>
      </c>
      <c r="C31" s="4">
        <v>6.3917074146405767E-2</v>
      </c>
      <c r="D31" s="4">
        <v>0</v>
      </c>
      <c r="E31" s="4">
        <v>5.7909256612914427E-2</v>
      </c>
      <c r="F31" s="4">
        <v>9.1896305162145156E-2</v>
      </c>
      <c r="G31" s="4">
        <v>1.0656245079376382E-3</v>
      </c>
      <c r="H31" s="4">
        <v>8.7643178505895632E-4</v>
      </c>
      <c r="I31" s="4">
        <v>0.34286523338270236</v>
      </c>
      <c r="J31" s="4">
        <v>5.6353250245246312E-7</v>
      </c>
      <c r="K31" s="4">
        <v>6.3088209294241804E-2</v>
      </c>
      <c r="L31" s="4">
        <v>5.7094696803866498E-4</v>
      </c>
      <c r="M31" s="4">
        <v>0.25299471981584398</v>
      </c>
      <c r="N31" s="4">
        <v>0.56748737807208915</v>
      </c>
      <c r="O31" s="4">
        <v>0.32656871612485139</v>
      </c>
      <c r="P31" s="4">
        <v>0</v>
      </c>
      <c r="Q31" s="4">
        <v>0</v>
      </c>
      <c r="R31" s="4">
        <v>0.46176524564387145</v>
      </c>
      <c r="S31" s="4">
        <f t="shared" si="1"/>
        <v>12.101324415566111</v>
      </c>
      <c r="T31" s="4"/>
      <c r="U31" s="4"/>
      <c r="V31" s="4"/>
      <c r="W31" s="5"/>
    </row>
    <row r="32" spans="1:23" x14ac:dyDescent="0.15">
      <c r="A32" s="1" t="s">
        <v>46</v>
      </c>
      <c r="B32" s="4">
        <v>1.2659428800372832</v>
      </c>
      <c r="C32" s="4">
        <v>6.0879797607155934</v>
      </c>
      <c r="D32" s="4">
        <v>1.7099600365118255</v>
      </c>
      <c r="E32" s="4">
        <v>6.9226136373327002E-2</v>
      </c>
      <c r="F32" s="4">
        <v>19.380618721371519</v>
      </c>
      <c r="G32" s="4">
        <v>1.0899234616855158</v>
      </c>
      <c r="H32" s="4">
        <v>4.2227108948964203</v>
      </c>
      <c r="I32" s="4">
        <v>1.5256782518034053E-2</v>
      </c>
      <c r="J32" s="4">
        <v>1.6530286738605586E-6</v>
      </c>
      <c r="K32" s="4">
        <v>1.5502435510774869E-2</v>
      </c>
      <c r="L32" s="4">
        <v>1.2251522963775781E-5</v>
      </c>
      <c r="M32" s="4">
        <v>8.8606163124363313E-2</v>
      </c>
      <c r="N32" s="4">
        <v>0</v>
      </c>
      <c r="O32" s="4">
        <v>2.1767707288089022E-5</v>
      </c>
      <c r="P32" s="4">
        <v>0</v>
      </c>
      <c r="Q32" s="4">
        <v>0</v>
      </c>
      <c r="R32" s="4">
        <v>0.23527941219343251</v>
      </c>
      <c r="S32" s="4">
        <f t="shared" si="1"/>
        <v>34.181042357197022</v>
      </c>
      <c r="T32" s="4"/>
      <c r="U32" s="4"/>
      <c r="V32" s="4"/>
      <c r="W32" s="5"/>
    </row>
    <row r="33" spans="1:23" x14ac:dyDescent="0.15">
      <c r="A33" s="1" t="s">
        <v>47</v>
      </c>
      <c r="B33" s="4">
        <v>2.1545213991516943</v>
      </c>
      <c r="C33" s="4">
        <v>9.5276912693052135E-2</v>
      </c>
      <c r="D33" s="4">
        <v>4.9766420716303578E-3</v>
      </c>
      <c r="E33" s="4">
        <v>0</v>
      </c>
      <c r="F33" s="4">
        <v>2.2798943344204621</v>
      </c>
      <c r="G33" s="4">
        <v>0</v>
      </c>
      <c r="H33" s="4">
        <v>3.9477342135149224E-2</v>
      </c>
      <c r="I33" s="4">
        <v>0.11750916519925396</v>
      </c>
      <c r="J33" s="4">
        <v>0</v>
      </c>
      <c r="K33" s="4">
        <v>2.2180539122397189E-2</v>
      </c>
      <c r="L33" s="4">
        <v>5.9285022129485828E-3</v>
      </c>
      <c r="M33" s="4">
        <v>0.11628023672056742</v>
      </c>
      <c r="N33" s="4">
        <v>3.2726080382544404E-2</v>
      </c>
      <c r="O33" s="4">
        <v>1.4199651668036922E-2</v>
      </c>
      <c r="P33" s="4">
        <v>0</v>
      </c>
      <c r="Q33" s="4">
        <v>0</v>
      </c>
      <c r="R33" s="4">
        <v>5.2332765476374492E-2</v>
      </c>
      <c r="S33" s="4">
        <f t="shared" si="1"/>
        <v>4.93530357125411</v>
      </c>
      <c r="T33" s="4"/>
      <c r="U33" s="4"/>
      <c r="V33" s="4"/>
      <c r="W33" s="5"/>
    </row>
    <row r="34" spans="1:23" x14ac:dyDescent="0.15">
      <c r="A34" s="1" t="s">
        <v>48</v>
      </c>
      <c r="B34" s="4">
        <v>0.22861199658038239</v>
      </c>
      <c r="C34" s="4">
        <v>0</v>
      </c>
      <c r="D34" s="4">
        <v>0</v>
      </c>
      <c r="E34" s="4">
        <v>2.8506557892035456E-4</v>
      </c>
      <c r="F34" s="4">
        <v>0.13664949060921308</v>
      </c>
      <c r="G34" s="4">
        <v>7.5080147125075436E-2</v>
      </c>
      <c r="H34" s="4">
        <v>2.0053116059160655E-2</v>
      </c>
      <c r="I34" s="4">
        <v>0</v>
      </c>
      <c r="J34" s="4">
        <v>0</v>
      </c>
      <c r="K34" s="4">
        <v>5.6383094965242825E-2</v>
      </c>
      <c r="L34" s="4">
        <v>3.0547563888459506E-4</v>
      </c>
      <c r="M34" s="4">
        <v>2.6772074316543212E-2</v>
      </c>
      <c r="N34" s="4">
        <v>6.0446074948152777E-5</v>
      </c>
      <c r="O34" s="4">
        <v>3.6620966378785064E-5</v>
      </c>
      <c r="P34" s="4">
        <v>0</v>
      </c>
      <c r="Q34" s="4">
        <v>0</v>
      </c>
      <c r="R34" s="4">
        <v>1.3642230899729024E-2</v>
      </c>
      <c r="S34" s="4">
        <f t="shared" si="1"/>
        <v>0.55787975881447849</v>
      </c>
      <c r="T34" s="4"/>
      <c r="U34" s="4"/>
      <c r="V34" s="4"/>
      <c r="W34" s="5"/>
    </row>
    <row r="35" spans="1:23" x14ac:dyDescent="0.15">
      <c r="A35" s="1" t="s">
        <v>49</v>
      </c>
      <c r="B35" s="4">
        <v>0.33420490999577218</v>
      </c>
      <c r="C35" s="4">
        <v>3.9011918760682393E-4</v>
      </c>
      <c r="D35" s="4">
        <v>0</v>
      </c>
      <c r="E35" s="4">
        <v>8.7942369032265235E-3</v>
      </c>
      <c r="F35" s="4">
        <v>0.29250060019935054</v>
      </c>
      <c r="G35" s="4">
        <v>0</v>
      </c>
      <c r="H35" s="4">
        <v>1.4830207049979795E-3</v>
      </c>
      <c r="I35" s="4">
        <v>0</v>
      </c>
      <c r="J35" s="4">
        <v>1.848386608044079E-6</v>
      </c>
      <c r="K35" s="4">
        <v>7.1975838623373867E-2</v>
      </c>
      <c r="L35" s="4">
        <v>1.0736818758625677E-3</v>
      </c>
      <c r="M35" s="4">
        <v>7.9891045759468982E-2</v>
      </c>
      <c r="N35" s="4">
        <v>7.6090271159993267E-4</v>
      </c>
      <c r="O35" s="4">
        <v>1.732133296115437E-4</v>
      </c>
      <c r="P35" s="4">
        <v>7.703816294298635E-5</v>
      </c>
      <c r="Q35" s="4">
        <v>0</v>
      </c>
      <c r="R35" s="4">
        <v>2.0501542605146483E-2</v>
      </c>
      <c r="S35" s="4">
        <f t="shared" si="1"/>
        <v>0.8118279984455683</v>
      </c>
      <c r="T35" s="4"/>
      <c r="U35" s="4"/>
      <c r="V35" s="4"/>
      <c r="W35" s="5"/>
    </row>
    <row r="36" spans="1:23" x14ac:dyDescent="0.15">
      <c r="A36" s="1" t="s">
        <v>50</v>
      </c>
      <c r="B36" s="4">
        <v>0.26385632764102435</v>
      </c>
      <c r="C36" s="4">
        <v>1.3662678838242723E-4</v>
      </c>
      <c r="D36" s="4">
        <v>1.3319330058654461E-3</v>
      </c>
      <c r="E36" s="4">
        <v>3.7961273155634359E-4</v>
      </c>
      <c r="F36" s="4">
        <v>9.7424598724058301E-2</v>
      </c>
      <c r="G36" s="4">
        <v>0</v>
      </c>
      <c r="H36" s="4">
        <v>0</v>
      </c>
      <c r="I36" s="4">
        <v>0</v>
      </c>
      <c r="J36" s="4">
        <v>0</v>
      </c>
      <c r="K36" s="4">
        <v>7.4282537541975488E-2</v>
      </c>
      <c r="L36" s="4">
        <v>4.0112851074554368E-3</v>
      </c>
      <c r="M36" s="4">
        <v>0.210927432020906</v>
      </c>
      <c r="N36" s="4">
        <v>1.1859052743833632E-3</v>
      </c>
      <c r="O36" s="4">
        <v>5.280909810758892E-4</v>
      </c>
      <c r="P36" s="4">
        <v>0</v>
      </c>
      <c r="Q36" s="4">
        <v>0</v>
      </c>
      <c r="R36" s="4">
        <v>8.2006170420585948E-3</v>
      </c>
      <c r="S36" s="4">
        <f t="shared" si="1"/>
        <v>0.66226496685874159</v>
      </c>
      <c r="T36" s="4"/>
      <c r="U36" s="4"/>
      <c r="V36" s="4"/>
      <c r="W36" s="5"/>
    </row>
    <row r="37" spans="1:23" x14ac:dyDescent="0.15">
      <c r="A37" s="1" t="s">
        <v>51</v>
      </c>
      <c r="B37" s="4">
        <v>0.16398010443245231</v>
      </c>
      <c r="C37" s="4">
        <v>4.0105710875467886E-6</v>
      </c>
      <c r="D37" s="4">
        <v>1.8481693574684912E-4</v>
      </c>
      <c r="E37" s="4">
        <v>2.3164897213366999E-4</v>
      </c>
      <c r="F37" s="4">
        <v>0.1193486111672397</v>
      </c>
      <c r="G37" s="4">
        <v>0</v>
      </c>
      <c r="H37" s="4">
        <v>0</v>
      </c>
      <c r="I37" s="4">
        <v>0</v>
      </c>
      <c r="J37" s="4">
        <v>0</v>
      </c>
      <c r="K37" s="4">
        <v>3.0524562440543104E-2</v>
      </c>
      <c r="L37" s="4">
        <v>7.8943029439877358E-3</v>
      </c>
      <c r="M37" s="4">
        <v>6.271712726358826E-2</v>
      </c>
      <c r="N37" s="4">
        <v>1.158502294128828E-2</v>
      </c>
      <c r="O37" s="4">
        <v>2.0105678813974932E-3</v>
      </c>
      <c r="P37" s="4">
        <v>0</v>
      </c>
      <c r="Q37" s="4">
        <v>0</v>
      </c>
      <c r="R37" s="4">
        <v>4.9556882360353868E-2</v>
      </c>
      <c r="S37" s="4">
        <f t="shared" si="1"/>
        <v>0.44803765790981875</v>
      </c>
      <c r="T37" s="4"/>
      <c r="U37" s="4"/>
      <c r="V37" s="4"/>
      <c r="W37" s="5"/>
    </row>
    <row r="38" spans="1:23" x14ac:dyDescent="0.15">
      <c r="A38" s="1" t="s">
        <v>52</v>
      </c>
      <c r="B38" s="4">
        <v>0.16469400181533916</v>
      </c>
      <c r="C38" s="4">
        <v>0</v>
      </c>
      <c r="D38" s="4">
        <v>0</v>
      </c>
      <c r="E38" s="4">
        <v>2.3512479290966761E-4</v>
      </c>
      <c r="F38" s="4">
        <v>2.4545632664860383E-2</v>
      </c>
      <c r="G38" s="4">
        <v>0</v>
      </c>
      <c r="H38" s="4">
        <v>1.2042574145848256E-4</v>
      </c>
      <c r="I38" s="4">
        <v>0</v>
      </c>
      <c r="J38" s="4">
        <v>0</v>
      </c>
      <c r="K38" s="4">
        <v>1.6389008164639077E-2</v>
      </c>
      <c r="L38" s="4">
        <v>2.1805761031017371E-5</v>
      </c>
      <c r="M38" s="4">
        <v>2.2998464348523612E-2</v>
      </c>
      <c r="N38" s="4">
        <v>1.5666984553008496E-3</v>
      </c>
      <c r="O38" s="4">
        <v>5.9643517969363924E-3</v>
      </c>
      <c r="P38" s="4">
        <v>0</v>
      </c>
      <c r="Q38" s="4">
        <v>0</v>
      </c>
      <c r="R38" s="4">
        <v>1.439988013877075E-2</v>
      </c>
      <c r="S38" s="4">
        <f t="shared" si="1"/>
        <v>0.25093539367976941</v>
      </c>
      <c r="T38" s="4"/>
      <c r="U38" s="4"/>
      <c r="V38" s="4"/>
      <c r="W38" s="5"/>
    </row>
    <row r="39" spans="1:23" x14ac:dyDescent="0.15">
      <c r="A39" s="1" t="s">
        <v>53</v>
      </c>
      <c r="B39" s="4">
        <v>9.2835090940342174E-2</v>
      </c>
      <c r="C39" s="4">
        <v>1.0816388690656489E-3</v>
      </c>
      <c r="D39" s="4">
        <v>0</v>
      </c>
      <c r="E39" s="4">
        <v>1.2551575024435596E-4</v>
      </c>
      <c r="F39" s="4">
        <v>3.0301346918348453E-2</v>
      </c>
      <c r="G39" s="4">
        <v>0</v>
      </c>
      <c r="H39" s="4">
        <v>0</v>
      </c>
      <c r="I39" s="4">
        <v>0</v>
      </c>
      <c r="J39" s="4">
        <v>0</v>
      </c>
      <c r="K39" s="4">
        <v>9.1013858534851107E-3</v>
      </c>
      <c r="L39" s="4">
        <v>1.455883895960623E-4</v>
      </c>
      <c r="M39" s="4">
        <v>6.7607720585170662E-3</v>
      </c>
      <c r="N39" s="4">
        <v>0</v>
      </c>
      <c r="O39" s="4">
        <v>1.9526913890785746E-3</v>
      </c>
      <c r="P39" s="4">
        <v>0</v>
      </c>
      <c r="Q39" s="4">
        <v>0</v>
      </c>
      <c r="R39" s="4">
        <v>3.1636887248074779E-3</v>
      </c>
      <c r="S39" s="4">
        <f t="shared" si="1"/>
        <v>0.14546771889348495</v>
      </c>
      <c r="T39" s="4"/>
      <c r="U39" s="4"/>
      <c r="V39" s="4"/>
      <c r="W39" s="5"/>
    </row>
    <row r="40" spans="1:23" x14ac:dyDescent="0.15">
      <c r="A40" s="1" t="s">
        <v>54</v>
      </c>
      <c r="B40" s="4">
        <v>2.6821010616897879E-2</v>
      </c>
      <c r="C40" s="4">
        <v>0</v>
      </c>
      <c r="D40" s="4">
        <v>0</v>
      </c>
      <c r="E40" s="4">
        <v>2.3847992546427633E-4</v>
      </c>
      <c r="F40" s="4">
        <v>7.4565003609808559E-3</v>
      </c>
      <c r="G40" s="4">
        <v>0</v>
      </c>
      <c r="H40" s="4">
        <v>0</v>
      </c>
      <c r="I40" s="4">
        <v>0</v>
      </c>
      <c r="J40" s="4">
        <v>0</v>
      </c>
      <c r="K40" s="4">
        <v>5.6523910293654325E-3</v>
      </c>
      <c r="L40" s="4">
        <v>1.3648911524630843E-4</v>
      </c>
      <c r="M40" s="4">
        <v>1.9149620104972336E-3</v>
      </c>
      <c r="N40" s="4">
        <v>0</v>
      </c>
      <c r="O40" s="4">
        <v>0</v>
      </c>
      <c r="P40" s="4">
        <v>0</v>
      </c>
      <c r="Q40" s="4">
        <v>0</v>
      </c>
      <c r="R40" s="4">
        <v>5.3236707456230901E-3</v>
      </c>
      <c r="S40" s="4">
        <f t="shared" si="1"/>
        <v>4.7543503804075085E-2</v>
      </c>
      <c r="T40" s="4"/>
      <c r="U40" s="4"/>
      <c r="V40" s="4"/>
      <c r="W40" s="5"/>
    </row>
    <row r="41" spans="1:23" x14ac:dyDescent="0.15">
      <c r="A41" s="1" t="s">
        <v>55</v>
      </c>
      <c r="B41" s="4">
        <v>2.5024827992982918E-2</v>
      </c>
      <c r="C41" s="4">
        <v>0</v>
      </c>
      <c r="D41" s="4">
        <v>0</v>
      </c>
      <c r="E41" s="4">
        <v>9.8964341538819114E-5</v>
      </c>
      <c r="F41" s="4">
        <v>5.1909267468212197E-3</v>
      </c>
      <c r="G41" s="4">
        <v>0</v>
      </c>
      <c r="H41" s="4">
        <v>2.2301063233052319E-6</v>
      </c>
      <c r="I41" s="4">
        <v>0</v>
      </c>
      <c r="J41" s="4">
        <v>0</v>
      </c>
      <c r="K41" s="4">
        <v>2.8154075730980853E-3</v>
      </c>
      <c r="L41" s="4">
        <v>3.2497408391978195E-6</v>
      </c>
      <c r="M41" s="4">
        <v>6.1754631993348721E-4</v>
      </c>
      <c r="N41" s="4">
        <v>0</v>
      </c>
      <c r="O41" s="4">
        <v>6.5946549682635608E-2</v>
      </c>
      <c r="P41" s="4">
        <v>0</v>
      </c>
      <c r="Q41" s="4">
        <v>0</v>
      </c>
      <c r="R41" s="4">
        <v>0</v>
      </c>
      <c r="S41" s="4">
        <f t="shared" si="1"/>
        <v>9.9699702504172649E-2</v>
      </c>
      <c r="T41" s="4"/>
      <c r="U41" s="4"/>
      <c r="V41" s="4"/>
      <c r="W41" s="5"/>
    </row>
    <row r="42" spans="1:23" x14ac:dyDescent="0.15">
      <c r="A42" s="1" t="s">
        <v>56</v>
      </c>
      <c r="B42" s="4">
        <v>4.9290357422307564E-2</v>
      </c>
      <c r="C42" s="4">
        <v>0</v>
      </c>
      <c r="D42" s="4">
        <v>0</v>
      </c>
      <c r="E42" s="4">
        <v>0</v>
      </c>
      <c r="F42" s="4">
        <v>3.8451594728490177E-2</v>
      </c>
      <c r="G42" s="4">
        <v>0</v>
      </c>
      <c r="H42" s="4">
        <v>0</v>
      </c>
      <c r="I42" s="4">
        <v>0</v>
      </c>
      <c r="J42" s="4">
        <v>0</v>
      </c>
      <c r="K42" s="4">
        <v>3.5959805282102752E-5</v>
      </c>
      <c r="L42" s="4">
        <v>0</v>
      </c>
      <c r="M42" s="4">
        <v>5.39510552220656E-3</v>
      </c>
      <c r="N42" s="4">
        <v>0</v>
      </c>
      <c r="O42" s="4">
        <v>0</v>
      </c>
      <c r="P42" s="4">
        <v>0</v>
      </c>
      <c r="Q42" s="4">
        <v>0</v>
      </c>
      <c r="R42" s="4">
        <v>1.0019754289526386E-3</v>
      </c>
      <c r="S42" s="4">
        <f t="shared" si="1"/>
        <v>9.4174992907239047E-2</v>
      </c>
      <c r="T42" s="4"/>
      <c r="U42" s="4"/>
      <c r="V42" s="4"/>
      <c r="W42" s="5"/>
    </row>
    <row r="43" spans="1:23" x14ac:dyDescent="0.15">
      <c r="A43" s="1" t="s">
        <v>57</v>
      </c>
      <c r="B43" s="4">
        <v>89.765103622351702</v>
      </c>
      <c r="C43" s="4">
        <v>0</v>
      </c>
      <c r="D43" s="4">
        <v>1.5807978997254537</v>
      </c>
      <c r="E43" s="4">
        <v>0.1830808701065616</v>
      </c>
      <c r="F43" s="4">
        <v>5.4348218976119265</v>
      </c>
      <c r="G43" s="4">
        <v>2.2441509690277747E-2</v>
      </c>
      <c r="H43" s="4">
        <v>7.7470580278277855E-3</v>
      </c>
      <c r="I43" s="4">
        <v>0</v>
      </c>
      <c r="J43" s="4">
        <v>5.8171581786492936E-6</v>
      </c>
      <c r="K43" s="4">
        <v>1.1141328398357669E-2</v>
      </c>
      <c r="L43" s="4">
        <v>1.5273781944229755E-5</v>
      </c>
      <c r="M43" s="4">
        <v>7.7965707051578403E-2</v>
      </c>
      <c r="N43" s="4">
        <v>0.10457744195243729</v>
      </c>
      <c r="O43" s="4">
        <v>0</v>
      </c>
      <c r="P43" s="4">
        <v>6.7160844647235388E-2</v>
      </c>
      <c r="Q43" s="4">
        <v>0.79802940737060735</v>
      </c>
      <c r="R43" s="4">
        <v>8.7987307343280544E-3</v>
      </c>
      <c r="S43" s="4">
        <f t="shared" si="1"/>
        <v>98.061687408608421</v>
      </c>
      <c r="T43" s="4"/>
      <c r="U43" s="4"/>
      <c r="V43" s="4"/>
      <c r="W43" s="5"/>
    </row>
    <row r="44" spans="1:23" x14ac:dyDescent="0.15">
      <c r="A44" s="1" t="s">
        <v>58</v>
      </c>
      <c r="B44" s="4">
        <v>7.1931939161423639E-3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2.0600473450984613E-3</v>
      </c>
      <c r="L44" s="4">
        <v>0</v>
      </c>
      <c r="M44" s="4">
        <v>3.3391350719243827E-3</v>
      </c>
      <c r="N44" s="4">
        <v>0</v>
      </c>
      <c r="O44" s="4">
        <v>0</v>
      </c>
      <c r="P44" s="4">
        <v>0</v>
      </c>
      <c r="Q44" s="4">
        <v>0</v>
      </c>
      <c r="R44" s="4">
        <v>1.9839762721401956E-2</v>
      </c>
      <c r="S44" s="4">
        <f t="shared" si="1"/>
        <v>3.2432139054567162E-2</v>
      </c>
      <c r="T44" s="4"/>
      <c r="U44" s="4"/>
      <c r="V44" s="4"/>
      <c r="W44" s="5"/>
    </row>
    <row r="45" spans="1:23" x14ac:dyDescent="0.15">
      <c r="A45" s="1" t="s">
        <v>59</v>
      </c>
      <c r="B45" s="4">
        <v>5.1343676298018235E-3</v>
      </c>
      <c r="C45" s="4">
        <v>0</v>
      </c>
      <c r="D45" s="4">
        <v>0</v>
      </c>
      <c r="E45" s="4">
        <v>0</v>
      </c>
      <c r="F45" s="4">
        <v>5.9097004928518153E-3</v>
      </c>
      <c r="G45" s="4">
        <v>0</v>
      </c>
      <c r="H45" s="4">
        <v>0</v>
      </c>
      <c r="I45" s="4">
        <v>0</v>
      </c>
      <c r="J45" s="4">
        <v>0</v>
      </c>
      <c r="K45" s="4">
        <v>4.9029968599694287E-3</v>
      </c>
      <c r="L45" s="4">
        <v>0</v>
      </c>
      <c r="M45" s="4">
        <v>4.5347632132393947E-3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2.0481828195862462E-2</v>
      </c>
      <c r="T45" s="4"/>
      <c r="U45" s="4"/>
      <c r="V45" s="4"/>
      <c r="W45" s="5"/>
    </row>
    <row r="46" spans="1:23" x14ac:dyDescent="0.15">
      <c r="A46" s="1" t="s">
        <v>60</v>
      </c>
      <c r="B46" s="4">
        <v>0.32058066732734147</v>
      </c>
      <c r="C46" s="4">
        <v>1.8642942193797332E-3</v>
      </c>
      <c r="D46" s="4">
        <v>1.3313927274523172E-3</v>
      </c>
      <c r="E46" s="4">
        <v>2.476771201230922E-2</v>
      </c>
      <c r="F46" s="4">
        <v>0</v>
      </c>
      <c r="G46" s="4">
        <v>0</v>
      </c>
      <c r="H46" s="4">
        <v>5.9592754060213738E-4</v>
      </c>
      <c r="I46" s="4">
        <v>0</v>
      </c>
      <c r="J46" s="4">
        <v>0</v>
      </c>
      <c r="K46" s="4">
        <v>0.65266435624945007</v>
      </c>
      <c r="L46" s="4">
        <v>4.2492015886029634E-3</v>
      </c>
      <c r="M46" s="4">
        <v>1.6520995685295958</v>
      </c>
      <c r="N46" s="4">
        <v>2.8514886193119799E-3</v>
      </c>
      <c r="O46" s="4">
        <v>1.221035711141271E-2</v>
      </c>
      <c r="P46" s="4">
        <v>0</v>
      </c>
      <c r="Q46" s="4">
        <v>0</v>
      </c>
      <c r="R46" s="4">
        <v>1.0803644975997029E-2</v>
      </c>
      <c r="S46" s="4">
        <f t="shared" si="1"/>
        <v>2.6840186109014552</v>
      </c>
      <c r="T46" s="4"/>
      <c r="U46" s="4"/>
      <c r="V46" s="4"/>
      <c r="W46" s="5"/>
    </row>
    <row r="47" spans="1:23" x14ac:dyDescent="0.15">
      <c r="A47" s="1" t="s">
        <v>61</v>
      </c>
      <c r="B47" s="4">
        <v>9.7433261773484811E-2</v>
      </c>
      <c r="C47" s="4">
        <v>0</v>
      </c>
      <c r="D47" s="4">
        <v>0</v>
      </c>
      <c r="E47" s="4">
        <v>0.65946369948877093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3.5249728729454599</v>
      </c>
      <c r="L47" s="4">
        <v>0.84498408733361785</v>
      </c>
      <c r="M47" s="4">
        <v>10.697499397199968</v>
      </c>
      <c r="N47" s="4">
        <v>1.4425364093030495</v>
      </c>
      <c r="O47" s="4">
        <v>1.221035711141271E-2</v>
      </c>
      <c r="P47" s="4">
        <v>0</v>
      </c>
      <c r="Q47" s="4">
        <v>0</v>
      </c>
      <c r="R47" s="4">
        <v>0.12532228172156551</v>
      </c>
      <c r="S47" s="4">
        <f t="shared" si="1"/>
        <v>17.404422366877331</v>
      </c>
      <c r="T47" s="4"/>
      <c r="U47" s="4"/>
      <c r="V47" s="4"/>
      <c r="W47" s="5"/>
    </row>
    <row r="48" spans="1:23" x14ac:dyDescent="0.15">
      <c r="A48" s="1" t="s">
        <v>62</v>
      </c>
      <c r="B48" s="4">
        <v>2.8826201050821987</v>
      </c>
      <c r="C48" s="4">
        <v>3.9078519293882424E-2</v>
      </c>
      <c r="D48" s="4">
        <v>0</v>
      </c>
      <c r="E48" s="4">
        <v>1.0035154747318742</v>
      </c>
      <c r="F48" s="4">
        <v>0</v>
      </c>
      <c r="G48" s="4">
        <v>4.6118810450300883E-2</v>
      </c>
      <c r="H48" s="4">
        <v>0</v>
      </c>
      <c r="I48" s="4">
        <v>0</v>
      </c>
      <c r="J48" s="4">
        <v>0</v>
      </c>
      <c r="K48" s="4">
        <v>0.82300097299258013</v>
      </c>
      <c r="L48" s="4">
        <v>3.3386583910451864E-2</v>
      </c>
      <c r="M48" s="4">
        <v>0.81119945106453173</v>
      </c>
      <c r="N48" s="4">
        <v>4.0871336876805053E-2</v>
      </c>
      <c r="O48" s="4">
        <v>0.54790063961467284</v>
      </c>
      <c r="P48" s="4">
        <v>0</v>
      </c>
      <c r="Q48" s="4">
        <v>0</v>
      </c>
      <c r="R48" s="4">
        <v>0.50128912688626204</v>
      </c>
      <c r="S48" s="4">
        <f t="shared" si="1"/>
        <v>6.728981020903559</v>
      </c>
      <c r="T48" s="4"/>
      <c r="U48" s="4"/>
      <c r="V48" s="4"/>
      <c r="W48" s="5"/>
    </row>
    <row r="49" spans="1:23" x14ac:dyDescent="0.15">
      <c r="A49" s="1" t="s">
        <v>63</v>
      </c>
      <c r="B49" s="4">
        <v>1.3125694063539124</v>
      </c>
      <c r="C49" s="4">
        <v>0</v>
      </c>
      <c r="D49" s="4">
        <v>0</v>
      </c>
      <c r="E49" s="4">
        <v>0.45300773012465034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0.25755364730920005</v>
      </c>
      <c r="L49" s="4">
        <v>1.2140575967437037E-2</v>
      </c>
      <c r="M49" s="4">
        <v>0.3604299620481235</v>
      </c>
      <c r="N49" s="4">
        <v>1.9960420335183863E-2</v>
      </c>
      <c r="O49" s="4">
        <v>4.9467600605210466E-2</v>
      </c>
      <c r="P49" s="4">
        <v>0</v>
      </c>
      <c r="Q49" s="4">
        <v>0</v>
      </c>
      <c r="R49" s="4">
        <v>0.20526925454394351</v>
      </c>
      <c r="S49" s="4">
        <f t="shared" si="1"/>
        <v>2.6703985972876612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A2" sqref="A2"/>
    </sheetView>
  </sheetViews>
  <sheetFormatPr defaultRowHeight="12.75" x14ac:dyDescent="0.15"/>
  <cols>
    <col min="1" max="1" width="48.5" style="1" customWidth="1"/>
    <col min="2" max="22" width="9.875" style="1" customWidth="1"/>
    <col min="23" max="16384" width="9" style="1"/>
  </cols>
  <sheetData>
    <row r="1" spans="1:22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V1" s="2"/>
    </row>
    <row r="2" spans="1:22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V2" s="2"/>
    </row>
    <row r="3" spans="1:22" x14ac:dyDescent="0.15">
      <c r="V3" s="2"/>
    </row>
    <row r="4" spans="1:22" s="2" customFormat="1" x14ac:dyDescent="0.15">
      <c r="A4" s="2" t="s">
        <v>19</v>
      </c>
      <c r="B4" s="3">
        <f>SUM(B5:B49)</f>
        <v>35.488667609431367</v>
      </c>
      <c r="C4" s="3">
        <f t="shared" ref="C4:R4" si="0">SUM(C5:C49)</f>
        <v>6.4427356236005902E-3</v>
      </c>
      <c r="D4" s="3">
        <f t="shared" si="0"/>
        <v>8.1670790537887547E-2</v>
      </c>
      <c r="E4" s="3">
        <f t="shared" si="0"/>
        <v>0.49656892022538246</v>
      </c>
      <c r="F4" s="3">
        <f t="shared" si="0"/>
        <v>6.3412823291065026</v>
      </c>
      <c r="G4" s="3">
        <f t="shared" si="0"/>
        <v>0.90497788776364174</v>
      </c>
      <c r="H4" s="3">
        <f t="shared" si="0"/>
        <v>2.541404508202687</v>
      </c>
      <c r="I4" s="3">
        <f t="shared" si="0"/>
        <v>0</v>
      </c>
      <c r="J4" s="3">
        <f t="shared" si="0"/>
        <v>0</v>
      </c>
      <c r="K4" s="3">
        <f t="shared" si="0"/>
        <v>4.1278061592579647</v>
      </c>
      <c r="L4" s="3">
        <f t="shared" si="0"/>
        <v>11.916511832108167</v>
      </c>
      <c r="M4" s="3">
        <f t="shared" si="0"/>
        <v>7.3120565622576539</v>
      </c>
      <c r="N4" s="3">
        <f t="shared" si="0"/>
        <v>0.49328165015992975</v>
      </c>
      <c r="O4" s="3">
        <f t="shared" si="0"/>
        <v>0.5918856691443185</v>
      </c>
      <c r="P4" s="3">
        <f t="shared" si="0"/>
        <v>2.4778041351964442</v>
      </c>
      <c r="Q4" s="3">
        <f t="shared" si="0"/>
        <v>0.3832179072064511</v>
      </c>
      <c r="R4" s="3">
        <f t="shared" si="0"/>
        <v>13.043910405509724</v>
      </c>
      <c r="S4" s="3">
        <f>SUM(S5:S49)</f>
        <v>86.207489101731724</v>
      </c>
      <c r="T4" s="3"/>
      <c r="U4" s="3"/>
      <c r="V4" s="3"/>
    </row>
    <row r="5" spans="1:22" x14ac:dyDescent="0.15">
      <c r="A5" s="1" t="s">
        <v>20</v>
      </c>
      <c r="B5" s="4">
        <v>0.77494540114235999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0.13561048287167105</v>
      </c>
      <c r="L5" s="4">
        <v>0</v>
      </c>
      <c r="M5" s="4">
        <v>0.18025210685706239</v>
      </c>
      <c r="N5" s="4">
        <v>0</v>
      </c>
      <c r="O5" s="4">
        <v>1.2398208759280599E-3</v>
      </c>
      <c r="P5" s="4">
        <v>0</v>
      </c>
      <c r="Q5" s="4">
        <v>0</v>
      </c>
      <c r="R5" s="4">
        <v>0</v>
      </c>
      <c r="S5" s="4">
        <f>SUM(B5:R5)</f>
        <v>1.0920478117470216</v>
      </c>
      <c r="T5" s="4"/>
      <c r="U5" s="4"/>
      <c r="V5" s="5"/>
    </row>
    <row r="6" spans="1:22" x14ac:dyDescent="0.15">
      <c r="A6" s="1" t="s">
        <v>21</v>
      </c>
      <c r="B6" s="4">
        <v>4.6541698513111861E-3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2.0514058607018154E-3</v>
      </c>
      <c r="L6" s="4">
        <v>0</v>
      </c>
      <c r="M6" s="4">
        <v>2.4497349429656273E-3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9.1553106549786285E-3</v>
      </c>
      <c r="T6" s="4"/>
      <c r="U6" s="4"/>
      <c r="V6" s="5"/>
    </row>
    <row r="7" spans="1:22" x14ac:dyDescent="0.15">
      <c r="A7" s="1" t="s">
        <v>22</v>
      </c>
      <c r="B7" s="4">
        <v>1.9659855406400704E-3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1.3773725064712189E-2</v>
      </c>
      <c r="L7" s="4">
        <v>0</v>
      </c>
      <c r="M7" s="4">
        <v>0.47310506086023674</v>
      </c>
      <c r="N7" s="4">
        <v>0</v>
      </c>
      <c r="O7" s="4">
        <v>2.4124817182719801E-4</v>
      </c>
      <c r="P7" s="4">
        <v>0</v>
      </c>
      <c r="Q7" s="4">
        <v>0</v>
      </c>
      <c r="R7" s="4">
        <v>1.6028097867641183E-2</v>
      </c>
      <c r="S7" s="4">
        <f t="shared" si="1"/>
        <v>0.50511411750505741</v>
      </c>
      <c r="T7" s="4"/>
      <c r="U7" s="4"/>
      <c r="V7" s="5"/>
    </row>
    <row r="8" spans="1:22" x14ac:dyDescent="0.15">
      <c r="A8" s="1" t="s">
        <v>23</v>
      </c>
      <c r="B8" s="4">
        <v>1.2287810850539345</v>
      </c>
      <c r="C8" s="4">
        <v>0</v>
      </c>
      <c r="D8" s="4">
        <v>0</v>
      </c>
      <c r="E8" s="4">
        <v>0</v>
      </c>
      <c r="F8" s="4">
        <v>6.1143148205932993</v>
      </c>
      <c r="G8" s="4">
        <v>0</v>
      </c>
      <c r="H8" s="4">
        <v>0</v>
      </c>
      <c r="I8" s="4">
        <v>0</v>
      </c>
      <c r="J8" s="4">
        <v>0</v>
      </c>
      <c r="K8" s="4">
        <v>5.2750436418046685E-3</v>
      </c>
      <c r="L8" s="4">
        <v>0</v>
      </c>
      <c r="M8" s="4">
        <v>0.13596028933459231</v>
      </c>
      <c r="N8" s="4">
        <v>2.2681883745532906E-4</v>
      </c>
      <c r="O8" s="4">
        <v>0</v>
      </c>
      <c r="P8" s="4">
        <v>0</v>
      </c>
      <c r="Q8" s="4">
        <v>0</v>
      </c>
      <c r="R8" s="4">
        <v>1.934425604715315E-2</v>
      </c>
      <c r="S8" s="4">
        <f t="shared" si="1"/>
        <v>7.5039023135082399</v>
      </c>
      <c r="T8" s="4"/>
      <c r="U8" s="4"/>
      <c r="V8" s="5"/>
    </row>
    <row r="9" spans="1:22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5"/>
    </row>
    <row r="10" spans="1:22" x14ac:dyDescent="0.15">
      <c r="A10" s="1" t="s">
        <v>25</v>
      </c>
      <c r="B10" s="4">
        <v>4.9350249285454832E-3</v>
      </c>
      <c r="C10" s="4">
        <v>0</v>
      </c>
      <c r="D10" s="4">
        <v>0</v>
      </c>
      <c r="E10" s="4">
        <v>4.5561340333695287E-5</v>
      </c>
      <c r="F10" s="4">
        <v>4.8040017644746219E-2</v>
      </c>
      <c r="G10" s="4">
        <v>0</v>
      </c>
      <c r="H10" s="4">
        <v>0</v>
      </c>
      <c r="I10" s="4">
        <v>0</v>
      </c>
      <c r="J10" s="4">
        <v>0</v>
      </c>
      <c r="K10" s="4">
        <v>8.791739403007778E-4</v>
      </c>
      <c r="L10" s="4">
        <v>0</v>
      </c>
      <c r="M10" s="4">
        <v>2.1435180750949235E-2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7.5334958604875407E-2</v>
      </c>
      <c r="T10" s="4"/>
      <c r="U10" s="4"/>
      <c r="V10" s="5"/>
    </row>
    <row r="11" spans="1:22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5"/>
    </row>
    <row r="12" spans="1:22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5"/>
    </row>
    <row r="13" spans="1:22" x14ac:dyDescent="0.15">
      <c r="A13" s="1" t="s">
        <v>27</v>
      </c>
      <c r="B13" s="4">
        <v>6.3483666583001475E-2</v>
      </c>
      <c r="C13" s="4">
        <v>0</v>
      </c>
      <c r="D13" s="4">
        <v>0</v>
      </c>
      <c r="E13" s="4">
        <v>4.7314186599291758E-5</v>
      </c>
      <c r="F13" s="4">
        <v>2.0136534342109192E-3</v>
      </c>
      <c r="G13" s="4">
        <v>0</v>
      </c>
      <c r="H13" s="4">
        <v>0</v>
      </c>
      <c r="I13" s="4">
        <v>0</v>
      </c>
      <c r="J13" s="4">
        <v>0</v>
      </c>
      <c r="K13" s="4">
        <v>1.7583478806015559E-2</v>
      </c>
      <c r="L13" s="4">
        <v>0</v>
      </c>
      <c r="M13" s="4">
        <v>1.5617060261405875E-2</v>
      </c>
      <c r="N13" s="4">
        <v>2.7218260494639478E-4</v>
      </c>
      <c r="O13" s="4">
        <v>3.2166422910293068E-4</v>
      </c>
      <c r="P13" s="4">
        <v>0</v>
      </c>
      <c r="Q13" s="4">
        <v>0</v>
      </c>
      <c r="R13" s="4">
        <v>4.9742372692679528E-3</v>
      </c>
      <c r="S13" s="4">
        <f t="shared" si="1"/>
        <v>0.1043132573745504</v>
      </c>
      <c r="T13" s="4"/>
      <c r="U13" s="4"/>
      <c r="V13" s="5"/>
    </row>
    <row r="14" spans="1:22" x14ac:dyDescent="0.15">
      <c r="A14" s="1" t="s">
        <v>28</v>
      </c>
      <c r="B14" s="4">
        <v>4.8246027765350433E-2</v>
      </c>
      <c r="C14" s="4">
        <v>0</v>
      </c>
      <c r="D14" s="4">
        <v>0</v>
      </c>
      <c r="E14" s="4">
        <v>2.7305699728944495E-5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1.8755710726416599E-2</v>
      </c>
      <c r="L14" s="4">
        <v>0</v>
      </c>
      <c r="M14" s="4">
        <v>1.5617060261405875E-2</v>
      </c>
      <c r="N14" s="4">
        <v>0</v>
      </c>
      <c r="O14" s="4">
        <v>1.7691532600661191E-3</v>
      </c>
      <c r="P14" s="4">
        <v>0</v>
      </c>
      <c r="Q14" s="4">
        <v>0</v>
      </c>
      <c r="R14" s="4">
        <v>1.7133483927478509E-2</v>
      </c>
      <c r="S14" s="4">
        <f t="shared" si="1"/>
        <v>0.10154874164044647</v>
      </c>
      <c r="T14" s="4"/>
      <c r="U14" s="4"/>
      <c r="V14" s="5"/>
    </row>
    <row r="15" spans="1:22" x14ac:dyDescent="0.15">
      <c r="A15" s="1" t="s">
        <v>29</v>
      </c>
      <c r="B15" s="4">
        <v>0.13141002069851504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1.0257029303509078E-2</v>
      </c>
      <c r="L15" s="4">
        <v>0</v>
      </c>
      <c r="M15" s="4">
        <v>1.5004626525664469E-2</v>
      </c>
      <c r="N15" s="4">
        <v>0</v>
      </c>
      <c r="O15" s="4">
        <v>8.041605727573267E-5</v>
      </c>
      <c r="P15" s="4">
        <v>0</v>
      </c>
      <c r="Q15" s="4">
        <v>0</v>
      </c>
      <c r="R15" s="4">
        <v>2.2107721196746458E-3</v>
      </c>
      <c r="S15" s="4">
        <f t="shared" si="1"/>
        <v>0.158962864704639</v>
      </c>
      <c r="T15" s="4"/>
      <c r="U15" s="4"/>
      <c r="V15" s="5"/>
    </row>
    <row r="16" spans="1:22" x14ac:dyDescent="0.15">
      <c r="A16" s="1" t="s">
        <v>30</v>
      </c>
      <c r="B16" s="4">
        <v>3.8970943267649774E-5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2.9305798010025936E-4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6.0796233291052762E-3</v>
      </c>
      <c r="S16" s="4">
        <f t="shared" si="1"/>
        <v>6.411652252473185E-3</v>
      </c>
      <c r="T16" s="4"/>
      <c r="U16" s="4"/>
      <c r="V16" s="5"/>
    </row>
    <row r="17" spans="1:22" x14ac:dyDescent="0.15">
      <c r="A17" s="1" t="s">
        <v>31</v>
      </c>
      <c r="B17" s="4">
        <v>3.2994896938374971E-2</v>
      </c>
      <c r="C17" s="4">
        <v>0</v>
      </c>
      <c r="D17" s="4">
        <v>0</v>
      </c>
      <c r="E17" s="4">
        <v>4.5732447393827906E-6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9.3778553632082994E-3</v>
      </c>
      <c r="L17" s="4">
        <v>0</v>
      </c>
      <c r="M17" s="4">
        <v>5.5119036216726616E-3</v>
      </c>
      <c r="N17" s="4">
        <v>0</v>
      </c>
      <c r="O17" s="4">
        <v>3.2166422910293068E-4</v>
      </c>
      <c r="P17" s="4">
        <v>0</v>
      </c>
      <c r="Q17" s="4">
        <v>0</v>
      </c>
      <c r="R17" s="4">
        <v>1.1053860598373229E-3</v>
      </c>
      <c r="S17" s="4">
        <f t="shared" si="1"/>
        <v>4.931627945693557E-2</v>
      </c>
      <c r="T17" s="4"/>
      <c r="U17" s="4"/>
      <c r="V17" s="5"/>
    </row>
    <row r="18" spans="1:22" x14ac:dyDescent="0.15">
      <c r="A18" s="1" t="s">
        <v>32</v>
      </c>
      <c r="B18" s="4">
        <v>4.1681959175773213E-2</v>
      </c>
      <c r="C18" s="4">
        <v>0</v>
      </c>
      <c r="D18" s="4">
        <v>0</v>
      </c>
      <c r="E18" s="4">
        <v>1.3262409744210096E-4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1.6411246885614524E-2</v>
      </c>
      <c r="L18" s="4">
        <v>0</v>
      </c>
      <c r="M18" s="4">
        <v>5.8181204895433655E-3</v>
      </c>
      <c r="N18" s="4">
        <v>0</v>
      </c>
      <c r="O18" s="4">
        <v>2.4124817182719801E-4</v>
      </c>
      <c r="P18" s="4">
        <v>0</v>
      </c>
      <c r="Q18" s="4">
        <v>0</v>
      </c>
      <c r="R18" s="4">
        <v>1.1053860598373229E-3</v>
      </c>
      <c r="S18" s="4">
        <f t="shared" si="1"/>
        <v>6.5390584880037739E-2</v>
      </c>
      <c r="T18" s="4"/>
      <c r="U18" s="4"/>
      <c r="V18" s="5"/>
    </row>
    <row r="19" spans="1:22" x14ac:dyDescent="0.15">
      <c r="A19" s="1" t="s">
        <v>33</v>
      </c>
      <c r="B19" s="4">
        <v>9.9622273364658744E-4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1.4652899005012971E-3</v>
      </c>
      <c r="L19" s="4">
        <v>0</v>
      </c>
      <c r="M19" s="4">
        <v>3.0621686787070341E-4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2.7677295020185877E-3</v>
      </c>
      <c r="T19" s="4"/>
      <c r="U19" s="4"/>
      <c r="V19" s="5"/>
    </row>
    <row r="20" spans="1:22" x14ac:dyDescent="0.15">
      <c r="A20" s="1" t="s">
        <v>34</v>
      </c>
      <c r="B20" s="4">
        <v>2.2992856527913369E-3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3.5166957612031112E-3</v>
      </c>
      <c r="L20" s="4">
        <v>0</v>
      </c>
      <c r="M20" s="4">
        <v>2.1435180750949243E-3</v>
      </c>
      <c r="N20" s="4">
        <v>0</v>
      </c>
      <c r="O20" s="4">
        <v>0</v>
      </c>
      <c r="P20" s="4">
        <v>0</v>
      </c>
      <c r="Q20" s="4">
        <v>0</v>
      </c>
      <c r="R20" s="4">
        <v>5.5269302991866145E-4</v>
      </c>
      <c r="S20" s="4">
        <f t="shared" si="1"/>
        <v>8.5121925190080328E-3</v>
      </c>
      <c r="T20" s="4"/>
      <c r="U20" s="4"/>
      <c r="V20" s="5"/>
    </row>
    <row r="21" spans="1:22" x14ac:dyDescent="0.15">
      <c r="A21" s="1" t="s">
        <v>35</v>
      </c>
      <c r="B21" s="4">
        <v>7.4044792208534582E-3</v>
      </c>
      <c r="C21" s="4">
        <v>0</v>
      </c>
      <c r="D21" s="4">
        <v>0</v>
      </c>
      <c r="E21" s="4">
        <v>3.1072003139833388E-5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1.2601493144311152E-2</v>
      </c>
      <c r="L21" s="4">
        <v>0</v>
      </c>
      <c r="M21" s="4">
        <v>3.0621686787070347E-3</v>
      </c>
      <c r="N21" s="4">
        <v>4.5363767491065803E-5</v>
      </c>
      <c r="O21" s="4">
        <v>1.6083211455146534E-4</v>
      </c>
      <c r="P21" s="4">
        <v>0</v>
      </c>
      <c r="Q21" s="4">
        <v>0</v>
      </c>
      <c r="R21" s="4">
        <v>5.5269302991866145E-4</v>
      </c>
      <c r="S21" s="4">
        <f t="shared" si="1"/>
        <v>2.3858101958972672E-2</v>
      </c>
      <c r="T21" s="4"/>
      <c r="U21" s="4"/>
      <c r="V21" s="5"/>
    </row>
    <row r="22" spans="1:22" x14ac:dyDescent="0.15">
      <c r="A22" s="1" t="s">
        <v>36</v>
      </c>
      <c r="B22" s="4">
        <v>3.6593715728323144E-2</v>
      </c>
      <c r="C22" s="4">
        <v>0</v>
      </c>
      <c r="D22" s="4">
        <v>0</v>
      </c>
      <c r="E22" s="4">
        <v>5.1786671899722316E-6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9.3778553632082994E-3</v>
      </c>
      <c r="L22" s="4">
        <v>0</v>
      </c>
      <c r="M22" s="4">
        <v>8.5740723003796971E-3</v>
      </c>
      <c r="N22" s="4">
        <v>2.7218260494639478E-4</v>
      </c>
      <c r="O22" s="4">
        <v>1.6083211455146534E-4</v>
      </c>
      <c r="P22" s="4">
        <v>0</v>
      </c>
      <c r="Q22" s="4">
        <v>0</v>
      </c>
      <c r="R22" s="4">
        <v>2.7634651495933079E-3</v>
      </c>
      <c r="S22" s="4">
        <f t="shared" si="1"/>
        <v>5.7747301928192281E-2</v>
      </c>
      <c r="T22" s="4"/>
      <c r="U22" s="4"/>
      <c r="V22" s="5"/>
    </row>
    <row r="23" spans="1:22" x14ac:dyDescent="0.15">
      <c r="A23" s="1" t="s">
        <v>37</v>
      </c>
      <c r="B23" s="4">
        <v>1.5354551647454013E-2</v>
      </c>
      <c r="C23" s="4">
        <v>0</v>
      </c>
      <c r="D23" s="4">
        <v>0</v>
      </c>
      <c r="E23" s="4">
        <v>5.6729945126513997E-5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2.4616870328421789E-2</v>
      </c>
      <c r="L23" s="4">
        <v>3.1939053698949748E-4</v>
      </c>
      <c r="M23" s="4">
        <v>6.7367710931554746E-3</v>
      </c>
      <c r="N23" s="4">
        <v>0</v>
      </c>
      <c r="O23" s="4">
        <v>4.0208028637866327E-4</v>
      </c>
      <c r="P23" s="4">
        <v>0</v>
      </c>
      <c r="Q23" s="4">
        <v>0</v>
      </c>
      <c r="R23" s="4">
        <v>1.3817325747966538E-2</v>
      </c>
      <c r="S23" s="4">
        <f t="shared" si="1"/>
        <v>6.130371958549248E-2</v>
      </c>
      <c r="T23" s="4"/>
      <c r="U23" s="4"/>
      <c r="V23" s="5"/>
    </row>
    <row r="24" spans="1:22" x14ac:dyDescent="0.15">
      <c r="A24" s="1" t="s">
        <v>38</v>
      </c>
      <c r="B24" s="4">
        <v>5.3390192276680194E-3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2.6375218209023343E-3</v>
      </c>
      <c r="L24" s="4">
        <v>0</v>
      </c>
      <c r="M24" s="4">
        <v>6.1243373574140683E-4</v>
      </c>
      <c r="N24" s="4">
        <v>0</v>
      </c>
      <c r="O24" s="4">
        <v>8.041605727573267E-5</v>
      </c>
      <c r="P24" s="4">
        <v>0</v>
      </c>
      <c r="Q24" s="4">
        <v>0</v>
      </c>
      <c r="R24" s="4">
        <v>0</v>
      </c>
      <c r="S24" s="4">
        <f t="shared" si="1"/>
        <v>8.6693908415874914E-3</v>
      </c>
      <c r="T24" s="4"/>
      <c r="U24" s="4"/>
      <c r="V24" s="5"/>
    </row>
    <row r="25" spans="1:22" x14ac:dyDescent="0.15">
      <c r="A25" s="1" t="s">
        <v>39</v>
      </c>
      <c r="B25" s="4">
        <v>1.4175031097886481E-2</v>
      </c>
      <c r="C25" s="4">
        <v>0</v>
      </c>
      <c r="D25" s="4">
        <v>0</v>
      </c>
      <c r="E25" s="4">
        <v>8.7323313874546922E-5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1.4652899005012971E-3</v>
      </c>
      <c r="L25" s="4">
        <v>0</v>
      </c>
      <c r="M25" s="4">
        <v>2.4497349429656273E-3</v>
      </c>
      <c r="N25" s="4">
        <v>0.22972211857475724</v>
      </c>
      <c r="O25" s="4">
        <v>2.6858963130094709E-2</v>
      </c>
      <c r="P25" s="4">
        <v>2.2597046185774845</v>
      </c>
      <c r="Q25" s="4">
        <v>0</v>
      </c>
      <c r="R25" s="4">
        <v>0.1519905832276319</v>
      </c>
      <c r="S25" s="4">
        <f t="shared" si="1"/>
        <v>2.6864536627651963</v>
      </c>
      <c r="T25" s="4"/>
      <c r="U25" s="4"/>
      <c r="V25" s="5"/>
    </row>
    <row r="26" spans="1:22" x14ac:dyDescent="0.15">
      <c r="A26" s="1" t="s">
        <v>40</v>
      </c>
      <c r="B26" s="4">
        <v>0.35935251447478533</v>
      </c>
      <c r="C26" s="4">
        <v>0</v>
      </c>
      <c r="D26" s="4">
        <v>6.5211103090785213E-5</v>
      </c>
      <c r="E26" s="4">
        <v>5.3137805497124662E-4</v>
      </c>
      <c r="F26" s="4">
        <v>0</v>
      </c>
      <c r="G26" s="4">
        <v>0</v>
      </c>
      <c r="H26" s="4">
        <v>2.541404508202687</v>
      </c>
      <c r="I26" s="4">
        <v>0</v>
      </c>
      <c r="J26" s="4">
        <v>0</v>
      </c>
      <c r="K26" s="4">
        <v>2.0585801406210344E-2</v>
      </c>
      <c r="L26" s="4">
        <v>0</v>
      </c>
      <c r="M26" s="4">
        <v>1.8147928488015889E-2</v>
      </c>
      <c r="N26" s="4">
        <v>0</v>
      </c>
      <c r="O26" s="4">
        <v>0</v>
      </c>
      <c r="P26" s="4">
        <v>4.6470723102855459E-3</v>
      </c>
      <c r="Q26" s="4">
        <v>0</v>
      </c>
      <c r="R26" s="4">
        <v>9.3957815086172462E-3</v>
      </c>
      <c r="S26" s="4">
        <f t="shared" si="1"/>
        <v>2.9541301955486636</v>
      </c>
      <c r="T26" s="4"/>
      <c r="U26" s="4"/>
      <c r="V26" s="5"/>
    </row>
    <row r="27" spans="1:22" x14ac:dyDescent="0.15">
      <c r="A27" s="1" t="s">
        <v>41</v>
      </c>
      <c r="B27" s="4">
        <v>4.7438741491827925E-2</v>
      </c>
      <c r="C27" s="4">
        <v>0</v>
      </c>
      <c r="D27" s="4">
        <v>0</v>
      </c>
      <c r="E27" s="4">
        <v>2.9757171078389804E-5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1.0182224351458878E-2</v>
      </c>
      <c r="L27" s="4">
        <v>0</v>
      </c>
      <c r="M27" s="4">
        <v>6.3306727283776376E-3</v>
      </c>
      <c r="N27" s="4">
        <v>0</v>
      </c>
      <c r="O27" s="4">
        <v>0</v>
      </c>
      <c r="P27" s="4">
        <v>0</v>
      </c>
      <c r="Q27" s="4">
        <v>0</v>
      </c>
      <c r="R27" s="4">
        <v>1.6028097867641183E-2</v>
      </c>
      <c r="S27" s="4">
        <f t="shared" si="1"/>
        <v>8.0009493610384022E-2</v>
      </c>
      <c r="T27" s="4"/>
      <c r="U27" s="4"/>
      <c r="V27" s="5"/>
    </row>
    <row r="28" spans="1:22" x14ac:dyDescent="0.15">
      <c r="A28" s="1" t="s">
        <v>42</v>
      </c>
      <c r="B28" s="4">
        <v>1.2143022566167561E-4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4.4270540658516869E-4</v>
      </c>
      <c r="L28" s="4">
        <v>0</v>
      </c>
      <c r="M28" s="4">
        <v>6.3306727283776352E-4</v>
      </c>
      <c r="N28" s="4">
        <v>0</v>
      </c>
      <c r="O28" s="4">
        <v>0</v>
      </c>
      <c r="P28" s="4">
        <v>0</v>
      </c>
      <c r="Q28" s="4">
        <v>0</v>
      </c>
      <c r="R28" s="4">
        <v>5.5269302991866145E-4</v>
      </c>
      <c r="S28" s="4">
        <f t="shared" si="1"/>
        <v>1.7498959350032693E-3</v>
      </c>
      <c r="T28" s="4"/>
      <c r="U28" s="4"/>
      <c r="V28" s="5"/>
    </row>
    <row r="29" spans="1:22" x14ac:dyDescent="0.15">
      <c r="A29" s="1" t="s">
        <v>43</v>
      </c>
      <c r="B29" s="4">
        <v>1.7890719914153537E-2</v>
      </c>
      <c r="C29" s="4">
        <v>0</v>
      </c>
      <c r="D29" s="4">
        <v>0</v>
      </c>
      <c r="E29" s="4">
        <v>1.0121486761357078E-6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3.3202905493887646E-3</v>
      </c>
      <c r="L29" s="4">
        <v>0</v>
      </c>
      <c r="M29" s="4">
        <v>4.2204484855850905E-4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2.1634067460776944E-2</v>
      </c>
      <c r="T29" s="4"/>
      <c r="U29" s="4"/>
      <c r="V29" s="5"/>
    </row>
    <row r="30" spans="1:22" x14ac:dyDescent="0.15">
      <c r="A30" s="1" t="s">
        <v>44</v>
      </c>
      <c r="B30" s="4">
        <v>2.0643138362484853E-2</v>
      </c>
      <c r="C30" s="4">
        <v>0</v>
      </c>
      <c r="D30" s="4">
        <v>0</v>
      </c>
      <c r="E30" s="4">
        <v>4.1498095721564011E-5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9.7395189448737114E-3</v>
      </c>
      <c r="L30" s="4">
        <v>0</v>
      </c>
      <c r="M30" s="4">
        <v>4.6424933341435992E-3</v>
      </c>
      <c r="N30" s="4">
        <v>0</v>
      </c>
      <c r="O30" s="4">
        <v>0</v>
      </c>
      <c r="P30" s="4">
        <v>0</v>
      </c>
      <c r="Q30" s="4">
        <v>0</v>
      </c>
      <c r="R30" s="4">
        <v>5.5269302991866145E-4</v>
      </c>
      <c r="S30" s="4">
        <f t="shared" si="1"/>
        <v>3.561934176714239E-2</v>
      </c>
      <c r="T30" s="4"/>
      <c r="U30" s="4"/>
      <c r="V30" s="5"/>
    </row>
    <row r="31" spans="1:22" x14ac:dyDescent="0.15">
      <c r="A31" s="1" t="s">
        <v>45</v>
      </c>
      <c r="B31" s="4">
        <v>0.77897540289512235</v>
      </c>
      <c r="C31" s="4">
        <v>0</v>
      </c>
      <c r="D31" s="4">
        <v>0</v>
      </c>
      <c r="E31" s="4">
        <v>9.1903214581164473E-4</v>
      </c>
      <c r="F31" s="4">
        <v>0.11276459231581148</v>
      </c>
      <c r="G31" s="4">
        <v>0</v>
      </c>
      <c r="H31" s="4">
        <v>0</v>
      </c>
      <c r="I31" s="4">
        <v>0</v>
      </c>
      <c r="J31" s="4">
        <v>0</v>
      </c>
      <c r="K31" s="4">
        <v>2.6082160228923085E-2</v>
      </c>
      <c r="L31" s="4">
        <v>0</v>
      </c>
      <c r="M31" s="4">
        <v>0.29672414496671168</v>
      </c>
      <c r="N31" s="4">
        <v>2.0322967835997487E-2</v>
      </c>
      <c r="O31" s="4">
        <v>1.1258248018602575E-3</v>
      </c>
      <c r="P31" s="4">
        <v>0</v>
      </c>
      <c r="Q31" s="4">
        <v>0</v>
      </c>
      <c r="R31" s="4">
        <v>4.5320828453330242E-2</v>
      </c>
      <c r="S31" s="4">
        <f t="shared" si="1"/>
        <v>1.2822349536435682</v>
      </c>
      <c r="T31" s="4"/>
      <c r="U31" s="4"/>
      <c r="V31" s="5"/>
    </row>
    <row r="32" spans="1:22" x14ac:dyDescent="0.15">
      <c r="A32" s="1" t="s">
        <v>46</v>
      </c>
      <c r="B32" s="4">
        <v>7.7942334477176176E-3</v>
      </c>
      <c r="C32" s="4">
        <v>6.3163576638733754E-3</v>
      </c>
      <c r="D32" s="4">
        <v>7.5766674675957376E-7</v>
      </c>
      <c r="E32" s="4">
        <v>1.3556798304783628E-5</v>
      </c>
      <c r="F32" s="4">
        <v>8.629943289475367E-4</v>
      </c>
      <c r="G32" s="4">
        <v>0.86235988535632691</v>
      </c>
      <c r="H32" s="4">
        <v>0</v>
      </c>
      <c r="I32" s="4">
        <v>0</v>
      </c>
      <c r="J32" s="4">
        <v>0</v>
      </c>
      <c r="K32" s="4">
        <v>2.3444638408020749E-3</v>
      </c>
      <c r="L32" s="4">
        <v>0</v>
      </c>
      <c r="M32" s="4">
        <v>5.8181204895433655E-3</v>
      </c>
      <c r="N32" s="4">
        <v>0</v>
      </c>
      <c r="O32" s="4">
        <v>0</v>
      </c>
      <c r="P32" s="4">
        <v>0</v>
      </c>
      <c r="Q32" s="4">
        <v>0</v>
      </c>
      <c r="R32" s="4">
        <v>4.753160057300488E-2</v>
      </c>
      <c r="S32" s="4">
        <f t="shared" si="1"/>
        <v>0.93304197016526724</v>
      </c>
      <c r="T32" s="4"/>
      <c r="U32" s="4"/>
      <c r="V32" s="5"/>
    </row>
    <row r="33" spans="1:22" x14ac:dyDescent="0.15">
      <c r="A33" s="1" t="s">
        <v>47</v>
      </c>
      <c r="B33" s="4">
        <v>7.1821208732895337E-3</v>
      </c>
      <c r="C33" s="4">
        <v>9.2116140031258435E-8</v>
      </c>
      <c r="D33" s="4">
        <v>0</v>
      </c>
      <c r="E33" s="4">
        <v>7.394617257154706E-6</v>
      </c>
      <c r="F33" s="4">
        <v>2.5889829868426108E-3</v>
      </c>
      <c r="G33" s="4">
        <v>0</v>
      </c>
      <c r="H33" s="4">
        <v>0</v>
      </c>
      <c r="I33" s="4">
        <v>0</v>
      </c>
      <c r="J33" s="4">
        <v>0</v>
      </c>
      <c r="K33" s="4">
        <v>3.8097537413033723E-3</v>
      </c>
      <c r="L33" s="4">
        <v>0</v>
      </c>
      <c r="M33" s="4">
        <v>1.8373012072242206E-3</v>
      </c>
      <c r="N33" s="4">
        <v>0</v>
      </c>
      <c r="O33" s="4">
        <v>1.6083211455146534E-4</v>
      </c>
      <c r="P33" s="4">
        <v>0</v>
      </c>
      <c r="Q33" s="4">
        <v>0</v>
      </c>
      <c r="R33" s="4">
        <v>5.5269302991866145E-4</v>
      </c>
      <c r="S33" s="4">
        <f t="shared" si="1"/>
        <v>1.6139170686527048E-2</v>
      </c>
      <c r="T33" s="4"/>
      <c r="U33" s="4"/>
      <c r="V33" s="5"/>
    </row>
    <row r="34" spans="1:22" x14ac:dyDescent="0.15">
      <c r="A34" s="1" t="s">
        <v>48</v>
      </c>
      <c r="B34" s="4">
        <v>2.3812590162163937E-2</v>
      </c>
      <c r="C34" s="4">
        <v>0</v>
      </c>
      <c r="D34" s="4">
        <v>0</v>
      </c>
      <c r="E34" s="4">
        <v>6.0889654080465557E-5</v>
      </c>
      <c r="F34" s="4">
        <v>1.1506591052633823E-3</v>
      </c>
      <c r="G34" s="4">
        <v>0</v>
      </c>
      <c r="H34" s="4">
        <v>0</v>
      </c>
      <c r="I34" s="4">
        <v>0</v>
      </c>
      <c r="J34" s="4">
        <v>0</v>
      </c>
      <c r="K34" s="4">
        <v>3.7511421452833198E-2</v>
      </c>
      <c r="L34" s="4">
        <v>0</v>
      </c>
      <c r="M34" s="4">
        <v>1.5004626525664469E-2</v>
      </c>
      <c r="N34" s="4">
        <v>0</v>
      </c>
      <c r="O34" s="4">
        <v>4.1012189210623664E-3</v>
      </c>
      <c r="P34" s="4">
        <v>0</v>
      </c>
      <c r="Q34" s="4">
        <v>0</v>
      </c>
      <c r="R34" s="4">
        <v>9.9484745385359057E-3</v>
      </c>
      <c r="S34" s="4">
        <f t="shared" si="1"/>
        <v>9.158988035960372E-2</v>
      </c>
      <c r="T34" s="4"/>
      <c r="U34" s="4"/>
      <c r="V34" s="5"/>
    </row>
    <row r="35" spans="1:22" x14ac:dyDescent="0.15">
      <c r="A35" s="1" t="s">
        <v>49</v>
      </c>
      <c r="B35" s="4">
        <v>2.7503541637299334E-2</v>
      </c>
      <c r="C35" s="4">
        <v>0</v>
      </c>
      <c r="D35" s="4">
        <v>0</v>
      </c>
      <c r="E35" s="4">
        <v>9.0135865882893886E-5</v>
      </c>
      <c r="F35" s="4">
        <v>4.4588040328956066E-2</v>
      </c>
      <c r="G35" s="4">
        <v>0</v>
      </c>
      <c r="H35" s="4">
        <v>0</v>
      </c>
      <c r="I35" s="4">
        <v>0</v>
      </c>
      <c r="J35" s="4">
        <v>0</v>
      </c>
      <c r="K35" s="4">
        <v>3.6046131552331898E-2</v>
      </c>
      <c r="L35" s="4">
        <v>6.3878107397899496E-4</v>
      </c>
      <c r="M35" s="4">
        <v>2.572221690113909E-2</v>
      </c>
      <c r="N35" s="4">
        <v>9.5263911731238184E-4</v>
      </c>
      <c r="O35" s="4">
        <v>8.0416057275732654E-4</v>
      </c>
      <c r="P35" s="4">
        <v>0</v>
      </c>
      <c r="Q35" s="4">
        <v>0</v>
      </c>
      <c r="R35" s="4">
        <v>6.6323163590239374E-3</v>
      </c>
      <c r="S35" s="4">
        <f t="shared" si="1"/>
        <v>0.14297796340868196</v>
      </c>
      <c r="T35" s="4"/>
      <c r="U35" s="4"/>
      <c r="V35" s="5"/>
    </row>
    <row r="36" spans="1:22" x14ac:dyDescent="0.15">
      <c r="A36" s="1" t="s">
        <v>50</v>
      </c>
      <c r="B36" s="4">
        <v>4.2902349942165345E-2</v>
      </c>
      <c r="C36" s="4">
        <v>0</v>
      </c>
      <c r="D36" s="4">
        <v>3.6599730535670475E-8</v>
      </c>
      <c r="E36" s="4">
        <v>1.3400518358653641E-4</v>
      </c>
      <c r="F36" s="4">
        <v>3.7396420921059935E-3</v>
      </c>
      <c r="G36" s="4">
        <v>3.2897452836178958E-3</v>
      </c>
      <c r="H36" s="4">
        <v>0</v>
      </c>
      <c r="I36" s="4">
        <v>0</v>
      </c>
      <c r="J36" s="4">
        <v>0</v>
      </c>
      <c r="K36" s="4">
        <v>3.3701667711529819E-2</v>
      </c>
      <c r="L36" s="4">
        <v>3.1939053698949748E-4</v>
      </c>
      <c r="M36" s="4">
        <v>1.4698409657793765E-2</v>
      </c>
      <c r="N36" s="4">
        <v>1.3609130247319739E-4</v>
      </c>
      <c r="O36" s="4">
        <v>1.6083211455146534E-4</v>
      </c>
      <c r="P36" s="4">
        <v>0</v>
      </c>
      <c r="Q36" s="4">
        <v>0</v>
      </c>
      <c r="R36" s="4">
        <v>1.1606553628291891E-2</v>
      </c>
      <c r="S36" s="4">
        <f t="shared" si="1"/>
        <v>0.11068872405283595</v>
      </c>
      <c r="T36" s="4"/>
      <c r="U36" s="4"/>
      <c r="V36" s="5"/>
    </row>
    <row r="37" spans="1:22" x14ac:dyDescent="0.15">
      <c r="A37" s="1" t="s">
        <v>51</v>
      </c>
      <c r="B37" s="4">
        <v>9.580598775243955E-2</v>
      </c>
      <c r="C37" s="4">
        <v>0</v>
      </c>
      <c r="D37" s="4">
        <v>0</v>
      </c>
      <c r="E37" s="4">
        <v>3.3081780563402546E-5</v>
      </c>
      <c r="F37" s="4">
        <v>1.0931261500002135E-2</v>
      </c>
      <c r="G37" s="4">
        <v>0</v>
      </c>
      <c r="H37" s="4">
        <v>0</v>
      </c>
      <c r="I37" s="4">
        <v>0</v>
      </c>
      <c r="J37" s="4">
        <v>0</v>
      </c>
      <c r="K37" s="4">
        <v>5.1578204497645642E-2</v>
      </c>
      <c r="L37" s="4">
        <v>2.5551242959159799E-3</v>
      </c>
      <c r="M37" s="4">
        <v>7.2573397685356728E-2</v>
      </c>
      <c r="N37" s="4">
        <v>1.8145506996426321E-4</v>
      </c>
      <c r="O37" s="4">
        <v>7.2374451548159395E-4</v>
      </c>
      <c r="P37" s="4">
        <v>0</v>
      </c>
      <c r="Q37" s="4">
        <v>0</v>
      </c>
      <c r="R37" s="4">
        <v>7.73770241886126E-2</v>
      </c>
      <c r="S37" s="4">
        <f t="shared" si="1"/>
        <v>0.3117592812859819</v>
      </c>
      <c r="T37" s="4"/>
      <c r="U37" s="4"/>
      <c r="V37" s="5"/>
    </row>
    <row r="38" spans="1:22" x14ac:dyDescent="0.15">
      <c r="A38" s="1" t="s">
        <v>52</v>
      </c>
      <c r="B38" s="4">
        <v>2.7265415735677697E-2</v>
      </c>
      <c r="C38" s="4">
        <v>2.547665994154858E-7</v>
      </c>
      <c r="D38" s="4">
        <v>0</v>
      </c>
      <c r="E38" s="4">
        <v>7.4553867791436165E-5</v>
      </c>
      <c r="F38" s="4">
        <v>2.8766477631584557E-4</v>
      </c>
      <c r="G38" s="4">
        <v>0</v>
      </c>
      <c r="H38" s="4">
        <v>0</v>
      </c>
      <c r="I38" s="4">
        <v>0</v>
      </c>
      <c r="J38" s="4">
        <v>0</v>
      </c>
      <c r="K38" s="4">
        <v>3.2236377811028526E-2</v>
      </c>
      <c r="L38" s="4">
        <v>0</v>
      </c>
      <c r="M38" s="4">
        <v>4.2870361501898486E-3</v>
      </c>
      <c r="N38" s="4">
        <v>0</v>
      </c>
      <c r="O38" s="4">
        <v>4.8249634365439602E-4</v>
      </c>
      <c r="P38" s="4">
        <v>0</v>
      </c>
      <c r="Q38" s="4">
        <v>0</v>
      </c>
      <c r="R38" s="4">
        <v>7.7377024188612616E-3</v>
      </c>
      <c r="S38" s="4">
        <f t="shared" si="1"/>
        <v>7.2371501870118427E-2</v>
      </c>
      <c r="T38" s="4"/>
      <c r="U38" s="4"/>
      <c r="V38" s="5"/>
    </row>
    <row r="39" spans="1:22" x14ac:dyDescent="0.15">
      <c r="A39" s="1" t="s">
        <v>53</v>
      </c>
      <c r="B39" s="4">
        <v>2.4606343167569394E-3</v>
      </c>
      <c r="C39" s="4">
        <v>0</v>
      </c>
      <c r="D39" s="4">
        <v>0</v>
      </c>
      <c r="E39" s="4">
        <v>3.5958457134133204E-6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1.904876870651686E-2</v>
      </c>
      <c r="L39" s="4">
        <v>0</v>
      </c>
      <c r="M39" s="4">
        <v>3.6746024144484412E-3</v>
      </c>
      <c r="N39" s="4">
        <v>0</v>
      </c>
      <c r="O39" s="4">
        <v>1.6083211455146534E-4</v>
      </c>
      <c r="P39" s="4">
        <v>0</v>
      </c>
      <c r="Q39" s="4">
        <v>0</v>
      </c>
      <c r="R39" s="4">
        <v>1.6028097867641183E-2</v>
      </c>
      <c r="S39" s="4">
        <f t="shared" si="1"/>
        <v>4.1376531265628305E-2</v>
      </c>
      <c r="T39" s="4"/>
      <c r="U39" s="4"/>
      <c r="V39" s="5"/>
    </row>
    <row r="40" spans="1:22" x14ac:dyDescent="0.15">
      <c r="A40" s="1" t="s">
        <v>54</v>
      </c>
      <c r="B40" s="4">
        <v>1.8256319124325684E-3</v>
      </c>
      <c r="C40" s="4">
        <v>0</v>
      </c>
      <c r="D40" s="4">
        <v>0</v>
      </c>
      <c r="E40" s="4">
        <v>2.8766765707306564E-6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1.6704304865714781E-2</v>
      </c>
      <c r="L40" s="4">
        <v>0</v>
      </c>
      <c r="M40" s="4">
        <v>1.2248674714828137E-3</v>
      </c>
      <c r="N40" s="4">
        <v>0</v>
      </c>
      <c r="O40" s="4">
        <v>0</v>
      </c>
      <c r="P40" s="4">
        <v>0</v>
      </c>
      <c r="Q40" s="4">
        <v>0</v>
      </c>
      <c r="R40" s="4">
        <v>2.2107721196746458E-3</v>
      </c>
      <c r="S40" s="4">
        <f t="shared" si="1"/>
        <v>2.1968453045875538E-2</v>
      </c>
      <c r="T40" s="4"/>
      <c r="U40" s="4"/>
      <c r="V40" s="5"/>
    </row>
    <row r="41" spans="1:22" x14ac:dyDescent="0.15">
      <c r="A41" s="1" t="s">
        <v>55</v>
      </c>
      <c r="B41" s="4">
        <v>1.3176299889730712E-2</v>
      </c>
      <c r="C41" s="4">
        <v>1.2603107698776837E-4</v>
      </c>
      <c r="D41" s="4">
        <v>0</v>
      </c>
      <c r="E41" s="4">
        <v>2.3972304756088802E-4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6.1542175821054472E-3</v>
      </c>
      <c r="L41" s="4">
        <v>0</v>
      </c>
      <c r="M41" s="4">
        <v>3.0621686787070347E-3</v>
      </c>
      <c r="N41" s="4">
        <v>0</v>
      </c>
      <c r="O41" s="4">
        <v>2.4124817182719801E-4</v>
      </c>
      <c r="P41" s="4">
        <v>0</v>
      </c>
      <c r="Q41" s="4">
        <v>0</v>
      </c>
      <c r="R41" s="4">
        <v>2.2107721196746458E-3</v>
      </c>
      <c r="S41" s="4">
        <f t="shared" si="1"/>
        <v>2.5210460566593696E-2</v>
      </c>
      <c r="T41" s="4"/>
      <c r="U41" s="4"/>
      <c r="V41" s="5"/>
    </row>
    <row r="42" spans="1:22" x14ac:dyDescent="0.15">
      <c r="A42" s="1" t="s">
        <v>56</v>
      </c>
      <c r="B42" s="4">
        <v>7.2308569494679278E-3</v>
      </c>
      <c r="C42" s="4">
        <v>0</v>
      </c>
      <c r="D42" s="4">
        <v>0</v>
      </c>
      <c r="E42" s="4">
        <v>0</v>
      </c>
      <c r="F42" s="4">
        <v>0</v>
      </c>
      <c r="G42" s="4">
        <v>1.7211250159325413E-3</v>
      </c>
      <c r="H42" s="4">
        <v>0</v>
      </c>
      <c r="I42" s="4">
        <v>0</v>
      </c>
      <c r="J42" s="4">
        <v>0</v>
      </c>
      <c r="K42" s="4">
        <v>5.8611596020051871E-4</v>
      </c>
      <c r="L42" s="4">
        <v>0</v>
      </c>
      <c r="M42" s="4">
        <v>3.9808192823191438E-3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1.3518917207920131E-2</v>
      </c>
      <c r="T42" s="4"/>
      <c r="U42" s="4"/>
      <c r="V42" s="5"/>
    </row>
    <row r="43" spans="1:22" x14ac:dyDescent="0.15">
      <c r="A43" s="1" t="s">
        <v>57</v>
      </c>
      <c r="B43" s="4">
        <v>27.371515403425384</v>
      </c>
      <c r="C43" s="4">
        <v>0</v>
      </c>
      <c r="D43" s="4">
        <v>8.1604785168319469E-2</v>
      </c>
      <c r="E43" s="4">
        <v>0.39023967022930611</v>
      </c>
      <c r="F43" s="4">
        <v>0</v>
      </c>
      <c r="G43" s="4">
        <v>3.6673226196145804E-2</v>
      </c>
      <c r="H43" s="4">
        <v>0</v>
      </c>
      <c r="I43" s="4">
        <v>0</v>
      </c>
      <c r="J43" s="4">
        <v>0</v>
      </c>
      <c r="K43" s="4">
        <v>3.9855885293635276E-2</v>
      </c>
      <c r="L43" s="4">
        <v>0</v>
      </c>
      <c r="M43" s="4">
        <v>3.550868026007889E-2</v>
      </c>
      <c r="N43" s="4">
        <v>0.23247180007981325</v>
      </c>
      <c r="O43" s="4">
        <v>2.4124817182719801E-4</v>
      </c>
      <c r="P43" s="4">
        <v>0.21345244430867394</v>
      </c>
      <c r="Q43" s="4">
        <v>0.3832179072064511</v>
      </c>
      <c r="R43" s="4">
        <v>7.0555522632465353</v>
      </c>
      <c r="S43" s="4">
        <f t="shared" si="1"/>
        <v>35.840333313586179</v>
      </c>
      <c r="T43" s="4"/>
      <c r="U43" s="4"/>
      <c r="V43" s="5"/>
    </row>
    <row r="44" spans="1:22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6.1542175821054472E-3</v>
      </c>
      <c r="L44" s="4">
        <v>0</v>
      </c>
      <c r="M44" s="4">
        <v>4.2870361501898486E-3</v>
      </c>
      <c r="N44" s="4">
        <v>0</v>
      </c>
      <c r="O44" s="4">
        <v>1.9058605574348644E-2</v>
      </c>
      <c r="P44" s="4">
        <v>0</v>
      </c>
      <c r="Q44" s="4">
        <v>0</v>
      </c>
      <c r="R44" s="4">
        <v>2.1555028166827798E-2</v>
      </c>
      <c r="S44" s="4">
        <f t="shared" si="1"/>
        <v>5.1054887473471741E-2</v>
      </c>
      <c r="T44" s="4"/>
      <c r="U44" s="4"/>
      <c r="V44" s="5"/>
    </row>
    <row r="45" spans="1:22" x14ac:dyDescent="0.15">
      <c r="A45" s="1" t="s">
        <v>59</v>
      </c>
      <c r="B45" s="4">
        <v>1.5647640017339337E-3</v>
      </c>
      <c r="C45" s="4">
        <v>0</v>
      </c>
      <c r="D45" s="4">
        <v>0</v>
      </c>
      <c r="E45" s="4">
        <v>2.9808749260875115E-5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4.9819856617044096E-3</v>
      </c>
      <c r="L45" s="4">
        <v>0</v>
      </c>
      <c r="M45" s="4">
        <v>2.7559518108363308E-3</v>
      </c>
      <c r="N45" s="4">
        <v>0</v>
      </c>
      <c r="O45" s="4">
        <v>8.041605727573267E-5</v>
      </c>
      <c r="P45" s="4">
        <v>0</v>
      </c>
      <c r="Q45" s="4">
        <v>0</v>
      </c>
      <c r="R45" s="4">
        <v>6.6323163590239374E-3</v>
      </c>
      <c r="S45" s="4">
        <f t="shared" si="1"/>
        <v>1.6045242639835221E-2</v>
      </c>
      <c r="T45" s="4"/>
      <c r="U45" s="4"/>
      <c r="V45" s="5"/>
    </row>
    <row r="46" spans="1:22" x14ac:dyDescent="0.15">
      <c r="A46" s="1" t="s">
        <v>60</v>
      </c>
      <c r="B46" s="4">
        <v>0.27816537903480093</v>
      </c>
      <c r="C46" s="4">
        <v>0</v>
      </c>
      <c r="D46" s="4">
        <v>0</v>
      </c>
      <c r="E46" s="4">
        <v>1.017015428844426E-2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0.27650725435436341</v>
      </c>
      <c r="L46" s="4">
        <v>0</v>
      </c>
      <c r="M46" s="4">
        <v>1.2359808569804749</v>
      </c>
      <c r="N46" s="4">
        <v>0</v>
      </c>
      <c r="O46" s="4">
        <v>2.3835243253637169E-2</v>
      </c>
      <c r="P46" s="4">
        <v>0</v>
      </c>
      <c r="Q46" s="4">
        <v>0</v>
      </c>
      <c r="R46" s="4">
        <v>9.8680493210756864E-2</v>
      </c>
      <c r="S46" s="4">
        <f t="shared" si="1"/>
        <v>1.9233393811224773</v>
      </c>
      <c r="T46" s="4"/>
      <c r="U46" s="4"/>
      <c r="V46" s="5"/>
    </row>
    <row r="47" spans="1:22" x14ac:dyDescent="0.15">
      <c r="A47" s="1" t="s">
        <v>61</v>
      </c>
      <c r="B47" s="4">
        <v>0.28426812455264011</v>
      </c>
      <c r="C47" s="4">
        <v>0</v>
      </c>
      <c r="D47" s="4">
        <v>0</v>
      </c>
      <c r="E47" s="4">
        <v>1.0673947945652837E-2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1.2011102144644308</v>
      </c>
      <c r="L47" s="4">
        <v>11.902414288683826</v>
      </c>
      <c r="M47" s="4">
        <v>3.9374420952738687</v>
      </c>
      <c r="N47" s="4">
        <v>6.3778295451944631E-3</v>
      </c>
      <c r="O47" s="4">
        <v>1.3738217180738199E-2</v>
      </c>
      <c r="P47" s="4">
        <v>0</v>
      </c>
      <c r="Q47" s="4">
        <v>0</v>
      </c>
      <c r="R47" s="4">
        <v>0.52661287070999907</v>
      </c>
      <c r="S47" s="4">
        <f t="shared" si="1"/>
        <v>17.882637588356349</v>
      </c>
      <c r="T47" s="4"/>
      <c r="U47" s="4"/>
      <c r="V47" s="5"/>
    </row>
    <row r="48" spans="1:22" x14ac:dyDescent="0.15">
      <c r="A48" s="1" t="s">
        <v>62</v>
      </c>
      <c r="B48" s="4">
        <v>0.60803475713264232</v>
      </c>
      <c r="C48" s="4">
        <v>0</v>
      </c>
      <c r="D48" s="4">
        <v>0</v>
      </c>
      <c r="E48" s="4">
        <v>1.0824618466117607E-2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0.63545216306961594</v>
      </c>
      <c r="L48" s="4">
        <v>0</v>
      </c>
      <c r="M48" s="4">
        <v>0.2532662450917037</v>
      </c>
      <c r="N48" s="4">
        <v>1.7869328681021743E-3</v>
      </c>
      <c r="O48" s="4">
        <v>0.42500496071870286</v>
      </c>
      <c r="P48" s="4">
        <v>0</v>
      </c>
      <c r="Q48" s="4">
        <v>0</v>
      </c>
      <c r="R48" s="4">
        <v>0.96718551283115817</v>
      </c>
      <c r="S48" s="4">
        <f t="shared" si="1"/>
        <v>2.9015551901780428</v>
      </c>
      <c r="T48" s="4"/>
      <c r="U48" s="4"/>
      <c r="V48" s="5"/>
    </row>
    <row r="49" spans="1:22" x14ac:dyDescent="0.15">
      <c r="A49" s="1" t="s">
        <v>63</v>
      </c>
      <c r="B49" s="4">
        <v>3.0484380573712957</v>
      </c>
      <c r="C49" s="4">
        <v>0</v>
      </c>
      <c r="D49" s="4">
        <v>0</v>
      </c>
      <c r="E49" s="4">
        <v>7.2010547094855784E-2</v>
      </c>
      <c r="F49" s="4">
        <v>0</v>
      </c>
      <c r="G49" s="4">
        <v>9.3390591161859285E-4</v>
      </c>
      <c r="H49" s="4">
        <v>0</v>
      </c>
      <c r="I49" s="4">
        <v>0</v>
      </c>
      <c r="J49" s="4">
        <v>0</v>
      </c>
      <c r="K49" s="4">
        <v>1.3677210835595537</v>
      </c>
      <c r="L49" s="4">
        <v>1.0264856980468015E-2</v>
      </c>
      <c r="M49" s="4">
        <v>0.46937571898857505</v>
      </c>
      <c r="N49" s="4">
        <v>5.1326795147615641E-4</v>
      </c>
      <c r="O49" s="4">
        <v>7.0087449819508943E-2</v>
      </c>
      <c r="P49" s="4">
        <v>0</v>
      </c>
      <c r="Q49" s="4">
        <v>0</v>
      </c>
      <c r="R49" s="4">
        <v>3.876347817387733</v>
      </c>
      <c r="S49" s="4">
        <f t="shared" si="1"/>
        <v>8.9156927050650836</v>
      </c>
      <c r="T49" s="4"/>
      <c r="U49" s="4"/>
      <c r="V49" s="5"/>
    </row>
    <row r="50" spans="1:22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</row>
    <row r="51" spans="1:22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</row>
  </sheetData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246.2435682771804</v>
      </c>
      <c r="C4" s="3">
        <f t="shared" ref="C4:R4" si="0">SUM(C5:C49)</f>
        <v>18.868763086409963</v>
      </c>
      <c r="D4" s="3">
        <f t="shared" si="0"/>
        <v>0.22935229276573615</v>
      </c>
      <c r="E4" s="3">
        <f t="shared" si="0"/>
        <v>4.7981816004329394</v>
      </c>
      <c r="F4" s="3">
        <f t="shared" si="0"/>
        <v>13.979359763912843</v>
      </c>
      <c r="G4" s="3">
        <f t="shared" si="0"/>
        <v>0.73444205642104166</v>
      </c>
      <c r="H4" s="3">
        <f t="shared" si="0"/>
        <v>5.4229406194794496</v>
      </c>
      <c r="I4" s="3">
        <f t="shared" si="0"/>
        <v>0.29132923672177985</v>
      </c>
      <c r="J4" s="3">
        <f t="shared" si="0"/>
        <v>0.52645176931584015</v>
      </c>
      <c r="K4" s="3">
        <f t="shared" si="0"/>
        <v>22.961493006813612</v>
      </c>
      <c r="L4" s="3">
        <f t="shared" si="0"/>
        <v>6.0162624206634234</v>
      </c>
      <c r="M4" s="3">
        <f t="shared" si="0"/>
        <v>50.823409086260455</v>
      </c>
      <c r="N4" s="3">
        <f t="shared" si="0"/>
        <v>20.01586594722604</v>
      </c>
      <c r="O4" s="3">
        <f t="shared" si="0"/>
        <v>7.7261121085230497</v>
      </c>
      <c r="P4" s="3">
        <f t="shared" si="0"/>
        <v>2.7462436923165559</v>
      </c>
      <c r="Q4" s="3">
        <f t="shared" si="0"/>
        <v>6.4303395804853211E-2</v>
      </c>
      <c r="R4" s="3">
        <f t="shared" si="0"/>
        <v>12.342181465872837</v>
      </c>
      <c r="S4" s="3">
        <f>SUM(S5:S49)</f>
        <v>413.79025982612086</v>
      </c>
      <c r="T4" s="3"/>
      <c r="U4" s="3"/>
      <c r="V4" s="3"/>
      <c r="W4" s="3"/>
    </row>
    <row r="5" spans="1:23" x14ac:dyDescent="0.15">
      <c r="A5" s="1" t="s">
        <v>20</v>
      </c>
      <c r="B5" s="4">
        <v>0.9831140464705137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0.42291479586567499</v>
      </c>
      <c r="L5" s="4">
        <v>0</v>
      </c>
      <c r="M5" s="4">
        <v>2.6507844762474866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4.056813318583675</v>
      </c>
      <c r="T5" s="4"/>
      <c r="U5" s="4"/>
      <c r="V5" s="4"/>
      <c r="W5" s="5"/>
    </row>
    <row r="6" spans="1:23" x14ac:dyDescent="0.15">
      <c r="A6" s="1" t="s">
        <v>21</v>
      </c>
      <c r="B6" s="4">
        <v>1.7442544937036196E-2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1.7442544937036196E-2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2.2571023881739856E-3</v>
      </c>
      <c r="K7" s="4">
        <v>5.5591756165091703E-4</v>
      </c>
      <c r="L7" s="4">
        <v>3.1083664817290894E-4</v>
      </c>
      <c r="M7" s="4">
        <v>0.2208856879224651</v>
      </c>
      <c r="N7" s="4">
        <v>1.7936288783563303E-2</v>
      </c>
      <c r="O7" s="4">
        <v>8.728574329906665E-6</v>
      </c>
      <c r="P7" s="4">
        <v>0</v>
      </c>
      <c r="Q7" s="4">
        <v>0</v>
      </c>
      <c r="R7" s="4">
        <v>0.40939412175722273</v>
      </c>
      <c r="S7" s="4">
        <f t="shared" si="1"/>
        <v>0.65134868363557885</v>
      </c>
      <c r="T7" s="4"/>
      <c r="U7" s="4"/>
      <c r="V7" s="4"/>
      <c r="W7" s="5"/>
    </row>
    <row r="8" spans="1:23" x14ac:dyDescent="0.15">
      <c r="A8" s="1" t="s">
        <v>23</v>
      </c>
      <c r="B8" s="4">
        <v>1.9044878461435849E-2</v>
      </c>
      <c r="C8" s="4">
        <v>0</v>
      </c>
      <c r="D8" s="4">
        <v>0</v>
      </c>
      <c r="E8" s="4">
        <v>0</v>
      </c>
      <c r="F8" s="4">
        <v>7.6126392459263462E-2</v>
      </c>
      <c r="G8" s="4">
        <v>0</v>
      </c>
      <c r="H8" s="4">
        <v>0</v>
      </c>
      <c r="I8" s="4">
        <v>0</v>
      </c>
      <c r="J8" s="4">
        <v>0</v>
      </c>
      <c r="K8" s="4">
        <v>6.5110892494730684E-3</v>
      </c>
      <c r="L8" s="4">
        <v>0</v>
      </c>
      <c r="M8" s="4">
        <v>0.10171430786953364</v>
      </c>
      <c r="N8" s="4">
        <v>1.1474084431655135E-6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0.20339781544814919</v>
      </c>
      <c r="T8" s="4"/>
      <c r="U8" s="4"/>
      <c r="V8" s="4"/>
      <c r="W8" s="5"/>
    </row>
    <row r="9" spans="1:23" x14ac:dyDescent="0.15">
      <c r="A9" s="1" t="s">
        <v>24</v>
      </c>
      <c r="B9" s="4">
        <v>5.9973054770386921E-3</v>
      </c>
      <c r="C9" s="4">
        <v>0</v>
      </c>
      <c r="D9" s="4">
        <v>0</v>
      </c>
      <c r="E9" s="4">
        <v>0</v>
      </c>
      <c r="F9" s="4">
        <v>4.4025507866394921E-5</v>
      </c>
      <c r="G9" s="4">
        <v>0</v>
      </c>
      <c r="H9" s="4">
        <v>0</v>
      </c>
      <c r="I9" s="4">
        <v>0</v>
      </c>
      <c r="J9" s="4">
        <v>0</v>
      </c>
      <c r="K9" s="4">
        <v>4.1008439308084762E-3</v>
      </c>
      <c r="L9" s="4">
        <v>8.2371711765820877E-4</v>
      </c>
      <c r="M9" s="4">
        <v>2.8456702198236591E-2</v>
      </c>
      <c r="N9" s="4">
        <v>1.5467065813871118E-3</v>
      </c>
      <c r="O9" s="4">
        <v>5.8190495532711093E-5</v>
      </c>
      <c r="P9" s="4">
        <v>0</v>
      </c>
      <c r="Q9" s="4">
        <v>0</v>
      </c>
      <c r="R9" s="4">
        <v>0</v>
      </c>
      <c r="S9" s="4">
        <f t="shared" si="1"/>
        <v>4.1027491308528188E-2</v>
      </c>
      <c r="T9" s="4"/>
      <c r="U9" s="4"/>
      <c r="V9" s="4"/>
      <c r="W9" s="5"/>
    </row>
    <row r="10" spans="1:23" x14ac:dyDescent="0.15">
      <c r="A10" s="1" t="s">
        <v>25</v>
      </c>
      <c r="B10" s="4">
        <v>0.14778093190748778</v>
      </c>
      <c r="C10" s="4">
        <v>0</v>
      </c>
      <c r="D10" s="4">
        <v>0</v>
      </c>
      <c r="E10" s="4">
        <v>0</v>
      </c>
      <c r="F10" s="4">
        <v>3.1446791333139233E-3</v>
      </c>
      <c r="G10" s="4">
        <v>0</v>
      </c>
      <c r="H10" s="4">
        <v>0</v>
      </c>
      <c r="I10" s="4">
        <v>0</v>
      </c>
      <c r="J10" s="4">
        <v>0</v>
      </c>
      <c r="K10" s="4">
        <v>1.4884121565023525E-2</v>
      </c>
      <c r="L10" s="4">
        <v>0</v>
      </c>
      <c r="M10" s="4">
        <v>0.19525477078988648</v>
      </c>
      <c r="N10" s="4">
        <v>7.6073179781873529E-4</v>
      </c>
      <c r="O10" s="4">
        <v>4.626144394850533E-4</v>
      </c>
      <c r="P10" s="4">
        <v>0</v>
      </c>
      <c r="Q10" s="4">
        <v>0</v>
      </c>
      <c r="R10" s="4">
        <v>0</v>
      </c>
      <c r="S10" s="4">
        <f t="shared" si="1"/>
        <v>0.36228784963301547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0.42773173954749538</v>
      </c>
      <c r="C13" s="4">
        <v>3.5247370195094878E-3</v>
      </c>
      <c r="D13" s="4">
        <v>1.2654077596979453E-3</v>
      </c>
      <c r="E13" s="4">
        <v>3.1625862547246027E-3</v>
      </c>
      <c r="F13" s="4">
        <v>1.1660470226328025E-2</v>
      </c>
      <c r="G13" s="4">
        <v>0</v>
      </c>
      <c r="H13" s="4">
        <v>0</v>
      </c>
      <c r="I13" s="4">
        <v>0</v>
      </c>
      <c r="J13" s="4">
        <v>1.6072428417500177E-5</v>
      </c>
      <c r="K13" s="4">
        <v>3.2582099829088336E-2</v>
      </c>
      <c r="L13" s="4">
        <v>1.257334241859417E-3</v>
      </c>
      <c r="M13" s="4">
        <v>0.24757714661055</v>
      </c>
      <c r="N13" s="4">
        <v>9.8129812284844201E-2</v>
      </c>
      <c r="O13" s="4">
        <v>7.0817833063309401E-3</v>
      </c>
      <c r="P13" s="4">
        <v>0.12071411195353442</v>
      </c>
      <c r="Q13" s="4">
        <v>0</v>
      </c>
      <c r="R13" s="4">
        <v>3.8664642382234168E-4</v>
      </c>
      <c r="S13" s="4">
        <f t="shared" si="1"/>
        <v>0.95508994788620261</v>
      </c>
      <c r="T13" s="4"/>
      <c r="U13" s="4"/>
      <c r="V13" s="4"/>
      <c r="W13" s="5"/>
    </row>
    <row r="14" spans="1:23" x14ac:dyDescent="0.15">
      <c r="A14" s="1" t="s">
        <v>28</v>
      </c>
      <c r="B14" s="4">
        <v>0.19209908668730427</v>
      </c>
      <c r="C14" s="4">
        <v>6.3707240048566744E-4</v>
      </c>
      <c r="D14" s="4">
        <v>0</v>
      </c>
      <c r="E14" s="4">
        <v>5.9324524853441741E-3</v>
      </c>
      <c r="F14" s="4">
        <v>2.2956157673191633E-4</v>
      </c>
      <c r="G14" s="4">
        <v>0</v>
      </c>
      <c r="H14" s="4">
        <v>0</v>
      </c>
      <c r="I14" s="4">
        <v>1.407154214560308E-3</v>
      </c>
      <c r="J14" s="4">
        <v>0</v>
      </c>
      <c r="K14" s="4">
        <v>2.9269440386373972E-2</v>
      </c>
      <c r="L14" s="4">
        <v>1.616350570499127E-3</v>
      </c>
      <c r="M14" s="4">
        <v>0.24685151291467733</v>
      </c>
      <c r="N14" s="4">
        <v>0.10583351257225745</v>
      </c>
      <c r="O14" s="4">
        <v>4.0622784931385623E-2</v>
      </c>
      <c r="P14" s="4">
        <v>0</v>
      </c>
      <c r="Q14" s="4">
        <v>0</v>
      </c>
      <c r="R14" s="4">
        <v>1.6832007650399276E-2</v>
      </c>
      <c r="S14" s="4">
        <f t="shared" si="1"/>
        <v>0.64133093639001915</v>
      </c>
      <c r="T14" s="4"/>
      <c r="U14" s="4"/>
      <c r="V14" s="4"/>
      <c r="W14" s="5"/>
    </row>
    <row r="15" spans="1:23" x14ac:dyDescent="0.15">
      <c r="A15" s="1" t="s">
        <v>29</v>
      </c>
      <c r="B15" s="4">
        <v>0.15585817102754668</v>
      </c>
      <c r="C15" s="4">
        <v>0</v>
      </c>
      <c r="D15" s="4">
        <v>0</v>
      </c>
      <c r="E15" s="4">
        <v>6.6069618773946966E-3</v>
      </c>
      <c r="F15" s="4">
        <v>9.4246033625418283E-3</v>
      </c>
      <c r="G15" s="4">
        <v>0</v>
      </c>
      <c r="H15" s="4">
        <v>0</v>
      </c>
      <c r="I15" s="4">
        <v>0</v>
      </c>
      <c r="J15" s="4">
        <v>5.819327530474203E-6</v>
      </c>
      <c r="K15" s="4">
        <v>2.0199607291493935E-2</v>
      </c>
      <c r="L15" s="4">
        <v>0</v>
      </c>
      <c r="M15" s="4">
        <v>0.11923068665307487</v>
      </c>
      <c r="N15" s="4">
        <v>0.17529647231305445</v>
      </c>
      <c r="O15" s="4">
        <v>1.1835946791353438E-2</v>
      </c>
      <c r="P15" s="4">
        <v>0</v>
      </c>
      <c r="Q15" s="4">
        <v>0</v>
      </c>
      <c r="R15" s="4">
        <v>5.1681738650919684E-3</v>
      </c>
      <c r="S15" s="4">
        <f t="shared" si="1"/>
        <v>0.50362644250908239</v>
      </c>
      <c r="T15" s="4"/>
      <c r="U15" s="4"/>
      <c r="V15" s="4"/>
      <c r="W15" s="5"/>
    </row>
    <row r="16" spans="1:23" x14ac:dyDescent="0.15">
      <c r="A16" s="1" t="s">
        <v>30</v>
      </c>
      <c r="B16" s="4">
        <v>1.3740420783883574E-2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4.2447787071938645E-3</v>
      </c>
      <c r="I16" s="4">
        <v>0</v>
      </c>
      <c r="J16" s="4">
        <v>0</v>
      </c>
      <c r="K16" s="4">
        <v>1.4583316857006931E-3</v>
      </c>
      <c r="L16" s="4">
        <v>0</v>
      </c>
      <c r="M16" s="4">
        <v>2.4068013787622192E-2</v>
      </c>
      <c r="N16" s="4">
        <v>0</v>
      </c>
      <c r="O16" s="4">
        <v>1.8620958570467552E-4</v>
      </c>
      <c r="P16" s="4">
        <v>0</v>
      </c>
      <c r="Q16" s="4">
        <v>0</v>
      </c>
      <c r="R16" s="4">
        <v>1.6496914083086582E-3</v>
      </c>
      <c r="S16" s="4">
        <f t="shared" si="1"/>
        <v>4.5347445958413661E-2</v>
      </c>
      <c r="T16" s="4"/>
      <c r="U16" s="4"/>
      <c r="V16" s="4"/>
      <c r="W16" s="5"/>
    </row>
    <row r="17" spans="1:23" x14ac:dyDescent="0.15">
      <c r="A17" s="1" t="s">
        <v>31</v>
      </c>
      <c r="B17" s="4">
        <v>2.462019421563538</v>
      </c>
      <c r="C17" s="4">
        <v>0.20119286505670672</v>
      </c>
      <c r="D17" s="4">
        <v>3.3231717180002971E-4</v>
      </c>
      <c r="E17" s="4">
        <v>1.461114683582343E-2</v>
      </c>
      <c r="F17" s="4">
        <v>2.5515926487709169E-2</v>
      </c>
      <c r="G17" s="4">
        <v>0</v>
      </c>
      <c r="H17" s="4">
        <v>6.7377439796728004E-4</v>
      </c>
      <c r="I17" s="4">
        <v>0</v>
      </c>
      <c r="J17" s="4">
        <v>5.5422166956897169E-7</v>
      </c>
      <c r="K17" s="4">
        <v>0.26551536581535445</v>
      </c>
      <c r="L17" s="4">
        <v>1.9598250667301914E-3</v>
      </c>
      <c r="M17" s="4">
        <v>0.80451845131049848</v>
      </c>
      <c r="N17" s="4">
        <v>0.30079427078428245</v>
      </c>
      <c r="O17" s="4">
        <v>2.7192418562435896E-2</v>
      </c>
      <c r="P17" s="4">
        <v>0</v>
      </c>
      <c r="Q17" s="4">
        <v>0</v>
      </c>
      <c r="R17" s="4">
        <v>3.5184824567833094E-3</v>
      </c>
      <c r="S17" s="4">
        <f t="shared" si="1"/>
        <v>4.1078448197312998</v>
      </c>
      <c r="T17" s="4"/>
      <c r="U17" s="4"/>
      <c r="V17" s="4"/>
      <c r="W17" s="5"/>
    </row>
    <row r="18" spans="1:23" x14ac:dyDescent="0.15">
      <c r="A18" s="1" t="s">
        <v>32</v>
      </c>
      <c r="B18" s="4">
        <v>0.360797904040975</v>
      </c>
      <c r="C18" s="4">
        <v>0</v>
      </c>
      <c r="D18" s="4">
        <v>0</v>
      </c>
      <c r="E18" s="4">
        <v>4.4654828595504384E-3</v>
      </c>
      <c r="F18" s="4">
        <v>0</v>
      </c>
      <c r="G18" s="4">
        <v>0</v>
      </c>
      <c r="H18" s="4">
        <v>2.02132319390184E-4</v>
      </c>
      <c r="I18" s="4">
        <v>0</v>
      </c>
      <c r="J18" s="4">
        <v>2.0783312608836442E-7</v>
      </c>
      <c r="K18" s="4">
        <v>9.8660136574910351E-2</v>
      </c>
      <c r="L18" s="4">
        <v>1.5013410106751507E-3</v>
      </c>
      <c r="M18" s="4">
        <v>0.69456401464456508</v>
      </c>
      <c r="N18" s="4">
        <v>0.12103093740198467</v>
      </c>
      <c r="O18" s="4">
        <v>2.0020439988029253E-2</v>
      </c>
      <c r="P18" s="4">
        <v>0</v>
      </c>
      <c r="Q18" s="4">
        <v>0</v>
      </c>
      <c r="R18" s="4">
        <v>3.9953463794975301E-3</v>
      </c>
      <c r="S18" s="4">
        <f t="shared" si="1"/>
        <v>1.3052379430527037</v>
      </c>
      <c r="T18" s="4"/>
      <c r="U18" s="4"/>
      <c r="V18" s="4"/>
      <c r="W18" s="5"/>
    </row>
    <row r="19" spans="1:23" x14ac:dyDescent="0.15">
      <c r="A19" s="1" t="s">
        <v>33</v>
      </c>
      <c r="B19" s="4">
        <v>5.1061883583870822E-2</v>
      </c>
      <c r="C19" s="4">
        <v>1.5938600197248111E-2</v>
      </c>
      <c r="D19" s="4">
        <v>0</v>
      </c>
      <c r="E19" s="4">
        <v>6.0804448358121833E-3</v>
      </c>
      <c r="F19" s="4">
        <v>2.1698286019866063E-3</v>
      </c>
      <c r="G19" s="4">
        <v>0</v>
      </c>
      <c r="H19" s="4">
        <v>4.7164207857709598E-4</v>
      </c>
      <c r="I19" s="4">
        <v>0</v>
      </c>
      <c r="J19" s="4">
        <v>6.5294240446094479E-6</v>
      </c>
      <c r="K19" s="4">
        <v>6.7711520539988065E-2</v>
      </c>
      <c r="L19" s="4">
        <v>1.7795398107899041E-3</v>
      </c>
      <c r="M19" s="4">
        <v>0.28294481203726601</v>
      </c>
      <c r="N19" s="4">
        <v>9.4193053916343333E-2</v>
      </c>
      <c r="O19" s="4">
        <v>4.5854110479776342E-3</v>
      </c>
      <c r="P19" s="4">
        <v>0</v>
      </c>
      <c r="Q19" s="4">
        <v>0</v>
      </c>
      <c r="R19" s="4">
        <v>1.3274860551233732E-3</v>
      </c>
      <c r="S19" s="4">
        <f t="shared" si="1"/>
        <v>0.52827075212902774</v>
      </c>
      <c r="T19" s="4"/>
      <c r="U19" s="4"/>
      <c r="V19" s="4"/>
      <c r="W19" s="5"/>
    </row>
    <row r="20" spans="1:23" x14ac:dyDescent="0.15">
      <c r="A20" s="1" t="s">
        <v>34</v>
      </c>
      <c r="B20" s="4">
        <v>3.0460156106667465E-2</v>
      </c>
      <c r="C20" s="4">
        <v>0</v>
      </c>
      <c r="D20" s="4">
        <v>0</v>
      </c>
      <c r="E20" s="4">
        <v>2.9305669244660139E-2</v>
      </c>
      <c r="F20" s="4">
        <v>0</v>
      </c>
      <c r="G20" s="4">
        <v>0</v>
      </c>
      <c r="H20" s="4">
        <v>0</v>
      </c>
      <c r="I20" s="4">
        <v>6.0392884745077596E-5</v>
      </c>
      <c r="J20" s="4">
        <v>0</v>
      </c>
      <c r="K20" s="4">
        <v>1.5481923326524854E-2</v>
      </c>
      <c r="L20" s="4">
        <v>1.1190119334224723E-4</v>
      </c>
      <c r="M20" s="4">
        <v>7.5999663772046602E-2</v>
      </c>
      <c r="N20" s="4">
        <v>4.0434673537152683E-3</v>
      </c>
      <c r="O20" s="4">
        <v>4.7425253859159541E-4</v>
      </c>
      <c r="P20" s="4">
        <v>0</v>
      </c>
      <c r="Q20" s="4">
        <v>0</v>
      </c>
      <c r="R20" s="4">
        <v>0</v>
      </c>
      <c r="S20" s="4">
        <f t="shared" si="1"/>
        <v>0.15593742642029323</v>
      </c>
      <c r="T20" s="4"/>
      <c r="U20" s="4"/>
      <c r="V20" s="4"/>
      <c r="W20" s="5"/>
    </row>
    <row r="21" spans="1:23" x14ac:dyDescent="0.15">
      <c r="A21" s="1" t="s">
        <v>35</v>
      </c>
      <c r="B21" s="4">
        <v>5.5584226472020918E-3</v>
      </c>
      <c r="C21" s="4">
        <v>7.6984543348408239E-3</v>
      </c>
      <c r="D21" s="4">
        <v>0</v>
      </c>
      <c r="E21" s="4">
        <v>7.565385745746262E-5</v>
      </c>
      <c r="F21" s="4">
        <v>8.8428377228787509E-3</v>
      </c>
      <c r="G21" s="4">
        <v>0</v>
      </c>
      <c r="H21" s="4">
        <v>1.3475487959345602E-4</v>
      </c>
      <c r="I21" s="4">
        <v>0</v>
      </c>
      <c r="J21" s="4">
        <v>9.1792964022360927E-7</v>
      </c>
      <c r="K21" s="4">
        <v>4.7835563883701859E-2</v>
      </c>
      <c r="L21" s="4">
        <v>4.3827967392380166E-4</v>
      </c>
      <c r="M21" s="4">
        <v>0.23405175315430832</v>
      </c>
      <c r="N21" s="4">
        <v>3.018602132279833E-2</v>
      </c>
      <c r="O21" s="4">
        <v>2.6933470857315327E-2</v>
      </c>
      <c r="P21" s="4">
        <v>0</v>
      </c>
      <c r="Q21" s="4">
        <v>0</v>
      </c>
      <c r="R21" s="4">
        <v>6.9596356288021506E-4</v>
      </c>
      <c r="S21" s="4">
        <f t="shared" si="1"/>
        <v>0.3624520938265407</v>
      </c>
      <c r="T21" s="4"/>
      <c r="U21" s="4"/>
      <c r="V21" s="4"/>
      <c r="W21" s="5"/>
    </row>
    <row r="22" spans="1:23" x14ac:dyDescent="0.15">
      <c r="A22" s="1" t="s">
        <v>36</v>
      </c>
      <c r="B22" s="4">
        <v>3.8665277281561306</v>
      </c>
      <c r="C22" s="4">
        <v>2.7983554040024645E-4</v>
      </c>
      <c r="D22" s="4">
        <v>0</v>
      </c>
      <c r="E22" s="4">
        <v>7.1242132511347631E-3</v>
      </c>
      <c r="F22" s="4">
        <v>6.3547675926007741E-2</v>
      </c>
      <c r="G22" s="4">
        <v>0</v>
      </c>
      <c r="H22" s="4">
        <v>6.0639695817055184E-4</v>
      </c>
      <c r="I22" s="4">
        <v>0</v>
      </c>
      <c r="J22" s="4">
        <v>1.1084433391379434E-6</v>
      </c>
      <c r="K22" s="4">
        <v>8.2294837396994988E-2</v>
      </c>
      <c r="L22" s="4">
        <v>2.7975298335561811E-3</v>
      </c>
      <c r="M22" s="4">
        <v>0.38740466663108697</v>
      </c>
      <c r="N22" s="4">
        <v>0.15250435099801474</v>
      </c>
      <c r="O22" s="4">
        <v>2.6136261068517186E-2</v>
      </c>
      <c r="P22" s="4">
        <v>0</v>
      </c>
      <c r="Q22" s="4">
        <v>0</v>
      </c>
      <c r="R22" s="4">
        <v>3.0158421058142653E-3</v>
      </c>
      <c r="S22" s="4">
        <f t="shared" si="1"/>
        <v>4.5922404463091677</v>
      </c>
      <c r="T22" s="4"/>
      <c r="U22" s="4"/>
      <c r="V22" s="4"/>
      <c r="W22" s="5"/>
    </row>
    <row r="23" spans="1:23" x14ac:dyDescent="0.15">
      <c r="A23" s="1" t="s">
        <v>37</v>
      </c>
      <c r="B23" s="4">
        <v>1.1605986487357969E-2</v>
      </c>
      <c r="C23" s="4">
        <v>0</v>
      </c>
      <c r="D23" s="4">
        <v>1.1063674401730673E-3</v>
      </c>
      <c r="E23" s="4">
        <v>9.4142300150718916E-4</v>
      </c>
      <c r="F23" s="4">
        <v>0</v>
      </c>
      <c r="G23" s="4">
        <v>0</v>
      </c>
      <c r="H23" s="4">
        <v>0</v>
      </c>
      <c r="I23" s="4">
        <v>0</v>
      </c>
      <c r="J23" s="4">
        <v>5.1958281522091105E-8</v>
      </c>
      <c r="K23" s="4">
        <v>6.166877279793323E-2</v>
      </c>
      <c r="L23" s="4">
        <v>1.2184796608378033E-3</v>
      </c>
      <c r="M23" s="4">
        <v>0.46880820826326219</v>
      </c>
      <c r="N23" s="4">
        <v>5.4298809755921579E-2</v>
      </c>
      <c r="O23" s="4">
        <v>3.0899153127869596E-2</v>
      </c>
      <c r="P23" s="4">
        <v>0</v>
      </c>
      <c r="Q23" s="4">
        <v>0</v>
      </c>
      <c r="R23" s="4">
        <v>2.2554374722969931E-3</v>
      </c>
      <c r="S23" s="4">
        <f t="shared" si="1"/>
        <v>0.6328026899654412</v>
      </c>
      <c r="T23" s="4"/>
      <c r="U23" s="4"/>
      <c r="V23" s="4"/>
      <c r="W23" s="5"/>
    </row>
    <row r="24" spans="1:23" x14ac:dyDescent="0.15">
      <c r="A24" s="1" t="s">
        <v>38</v>
      </c>
      <c r="B24" s="4">
        <v>1.2762138397976006E-2</v>
      </c>
      <c r="C24" s="4">
        <v>0</v>
      </c>
      <c r="D24" s="4">
        <v>0</v>
      </c>
      <c r="E24" s="4">
        <v>1.2750650133280214E-5</v>
      </c>
      <c r="F24" s="4">
        <v>6.2893582666278462E-5</v>
      </c>
      <c r="G24" s="4">
        <v>0</v>
      </c>
      <c r="H24" s="4">
        <v>5.1206854245513271E-3</v>
      </c>
      <c r="I24" s="4">
        <v>0</v>
      </c>
      <c r="J24" s="4">
        <v>0</v>
      </c>
      <c r="K24" s="4">
        <v>4.4846555076195206E-2</v>
      </c>
      <c r="L24" s="4">
        <v>1.4360653145588397E-3</v>
      </c>
      <c r="M24" s="4">
        <v>0.51815478820614014</v>
      </c>
      <c r="N24" s="4">
        <v>5.8315886715444042E-2</v>
      </c>
      <c r="O24" s="4">
        <v>4.0404570573137948E-2</v>
      </c>
      <c r="P24" s="4">
        <v>0</v>
      </c>
      <c r="Q24" s="4">
        <v>0</v>
      </c>
      <c r="R24" s="4">
        <v>5.6708142160610125E-4</v>
      </c>
      <c r="S24" s="4">
        <f t="shared" si="1"/>
        <v>0.68168341536240917</v>
      </c>
      <c r="T24" s="4"/>
      <c r="U24" s="4"/>
      <c r="V24" s="4"/>
      <c r="W24" s="5"/>
    </row>
    <row r="25" spans="1:23" x14ac:dyDescent="0.15">
      <c r="A25" s="1" t="s">
        <v>39</v>
      </c>
      <c r="B25" s="4">
        <v>0.52290675772798778</v>
      </c>
      <c r="C25" s="4">
        <v>1.8276110744419887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0.52413952187154389</v>
      </c>
      <c r="K25" s="4">
        <v>5.0870264545590767E-3</v>
      </c>
      <c r="L25" s="4">
        <v>3.7101462325918419E-2</v>
      </c>
      <c r="M25" s="4">
        <v>4.136112066474109E-2</v>
      </c>
      <c r="N25" s="4">
        <v>0.38154313997205558</v>
      </c>
      <c r="O25" s="4">
        <v>0.14141163271881785</v>
      </c>
      <c r="P25" s="4">
        <v>2.429383222410761</v>
      </c>
      <c r="Q25" s="4">
        <v>0</v>
      </c>
      <c r="R25" s="4">
        <v>0</v>
      </c>
      <c r="S25" s="4">
        <f t="shared" si="1"/>
        <v>5.9105449585883729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8.1267218864626272E-3</v>
      </c>
      <c r="E26" s="4">
        <v>0</v>
      </c>
      <c r="F26" s="4">
        <v>2.6648010975702179E-2</v>
      </c>
      <c r="G26" s="4">
        <v>0</v>
      </c>
      <c r="H26" s="4">
        <v>2.6950975918691204E-4</v>
      </c>
      <c r="I26" s="4">
        <v>6.7941995338212276E-3</v>
      </c>
      <c r="J26" s="4">
        <v>3.4638854348060732E-7</v>
      </c>
      <c r="K26" s="4">
        <v>0.14507145576025127</v>
      </c>
      <c r="L26" s="4">
        <v>2.1201181047891177E-2</v>
      </c>
      <c r="M26" s="4">
        <v>0.60074402082047085</v>
      </c>
      <c r="N26" s="4">
        <v>0.31643267980826217</v>
      </c>
      <c r="O26" s="4">
        <v>0</v>
      </c>
      <c r="P26" s="4">
        <v>1.4645141196858804E-3</v>
      </c>
      <c r="Q26" s="4">
        <v>0</v>
      </c>
      <c r="R26" s="4">
        <v>0</v>
      </c>
      <c r="S26" s="4">
        <f t="shared" si="1"/>
        <v>1.1267526401002779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1.2060561723614313E-2</v>
      </c>
      <c r="I27" s="4">
        <v>0</v>
      </c>
      <c r="J27" s="4">
        <v>9.3524906739763969E-7</v>
      </c>
      <c r="K27" s="4">
        <v>2.0678618196557186E-2</v>
      </c>
      <c r="L27" s="4">
        <v>1.0264532540761745E-4</v>
      </c>
      <c r="M27" s="4">
        <v>0.15432847508298186</v>
      </c>
      <c r="N27" s="4">
        <v>4.6471102057777103E-2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0.23364233763540548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2.2133944704360486E-2</v>
      </c>
      <c r="L28" s="4">
        <v>1.195185295842121E-4</v>
      </c>
      <c r="M28" s="4">
        <v>0.23226240599093401</v>
      </c>
      <c r="N28" s="4">
        <v>4.3610075925240882E-2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0.29812594515011959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2.23245397243715E-3</v>
      </c>
      <c r="E29" s="4">
        <v>0</v>
      </c>
      <c r="F29" s="4">
        <v>0</v>
      </c>
      <c r="G29" s="4">
        <v>1.9241342845717623E-5</v>
      </c>
      <c r="H29" s="4">
        <v>0</v>
      </c>
      <c r="I29" s="4">
        <v>0</v>
      </c>
      <c r="J29" s="4">
        <v>0</v>
      </c>
      <c r="K29" s="4">
        <v>2.4914779862463501E-2</v>
      </c>
      <c r="L29" s="4">
        <v>5.343181322588305E-4</v>
      </c>
      <c r="M29" s="4">
        <v>7.7768760657638575E-2</v>
      </c>
      <c r="N29" s="4">
        <v>5.1335803348015914E-2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0.1568053573156597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1.5701483889185512E-2</v>
      </c>
      <c r="D30" s="4">
        <v>0</v>
      </c>
      <c r="E30" s="4">
        <v>0</v>
      </c>
      <c r="F30" s="4">
        <v>3.5220406293115943E-3</v>
      </c>
      <c r="G30" s="4">
        <v>0</v>
      </c>
      <c r="H30" s="4">
        <v>4.04264638780368E-4</v>
      </c>
      <c r="I30" s="4">
        <v>0</v>
      </c>
      <c r="J30" s="4">
        <v>1.9051369891433405E-7</v>
      </c>
      <c r="K30" s="4">
        <v>0.12440650260132603</v>
      </c>
      <c r="L30" s="4">
        <v>1.098164371826702E-3</v>
      </c>
      <c r="M30" s="4">
        <v>1.0096196720666928</v>
      </c>
      <c r="N30" s="4">
        <v>0.12726048368705536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1.2820128023978774</v>
      </c>
      <c r="T30" s="4"/>
      <c r="U30" s="4"/>
      <c r="V30" s="4"/>
      <c r="W30" s="5"/>
    </row>
    <row r="31" spans="1:23" x14ac:dyDescent="0.15">
      <c r="A31" s="1" t="s">
        <v>45</v>
      </c>
      <c r="B31" s="4">
        <v>10.033516642814016</v>
      </c>
      <c r="C31" s="4">
        <v>5.2312616063083482E-2</v>
      </c>
      <c r="D31" s="4">
        <v>5.3074798725520796E-2</v>
      </c>
      <c r="E31" s="4">
        <v>0.41760898050557343</v>
      </c>
      <c r="F31" s="4">
        <v>9.1969285932898992E-2</v>
      </c>
      <c r="G31" s="4">
        <v>0</v>
      </c>
      <c r="H31" s="4">
        <v>0</v>
      </c>
      <c r="I31" s="4">
        <v>0.26504625328072207</v>
      </c>
      <c r="J31" s="4">
        <v>6.8065348793939347E-6</v>
      </c>
      <c r="K31" s="4">
        <v>8.6448988491249462E-2</v>
      </c>
      <c r="L31" s="4">
        <v>1.1539810563419248E-2</v>
      </c>
      <c r="M31" s="4">
        <v>2.4619390737779274</v>
      </c>
      <c r="N31" s="4">
        <v>2.1218817805940073</v>
      </c>
      <c r="O31" s="4">
        <v>1.9893177374299214</v>
      </c>
      <c r="P31" s="4">
        <v>0</v>
      </c>
      <c r="Q31" s="4">
        <v>0</v>
      </c>
      <c r="R31" s="4">
        <v>0.1065984190478196</v>
      </c>
      <c r="S31" s="4">
        <f t="shared" si="1"/>
        <v>17.691261193761036</v>
      </c>
      <c r="T31" s="4"/>
      <c r="U31" s="4"/>
      <c r="V31" s="4"/>
      <c r="W31" s="5"/>
    </row>
    <row r="32" spans="1:23" x14ac:dyDescent="0.15">
      <c r="A32" s="1" t="s">
        <v>46</v>
      </c>
      <c r="B32" s="4">
        <v>1.2553842451034243</v>
      </c>
      <c r="C32" s="4">
        <v>11.771202990522831</v>
      </c>
      <c r="D32" s="4">
        <v>3.859275095924963E-3</v>
      </c>
      <c r="E32" s="4">
        <v>6.3864879921399329E-4</v>
      </c>
      <c r="F32" s="4">
        <v>12.060614922646556</v>
      </c>
      <c r="G32" s="4">
        <v>0.73442281507819596</v>
      </c>
      <c r="H32" s="4">
        <v>1.1371290514493784</v>
      </c>
      <c r="I32" s="4">
        <v>0</v>
      </c>
      <c r="J32" s="4">
        <v>0</v>
      </c>
      <c r="K32" s="4">
        <v>3.3499744571265533E-2</v>
      </c>
      <c r="L32" s="4">
        <v>3.0306573196858626E-4</v>
      </c>
      <c r="M32" s="4">
        <v>0.61018118851106662</v>
      </c>
      <c r="N32" s="4">
        <v>5.5120354201228086E-2</v>
      </c>
      <c r="O32" s="4">
        <v>0.7262639366446606</v>
      </c>
      <c r="P32" s="4">
        <v>0</v>
      </c>
      <c r="Q32" s="4">
        <v>0</v>
      </c>
      <c r="R32" s="4">
        <v>1.997673189748765E-3</v>
      </c>
      <c r="S32" s="4">
        <f t="shared" si="1"/>
        <v>28.390617911545466</v>
      </c>
      <c r="T32" s="4"/>
      <c r="U32" s="4"/>
      <c r="V32" s="4"/>
      <c r="W32" s="5"/>
    </row>
    <row r="33" spans="1:23" x14ac:dyDescent="0.15">
      <c r="A33" s="1" t="s">
        <v>47</v>
      </c>
      <c r="B33" s="4">
        <v>0.30242649278390049</v>
      </c>
      <c r="C33" s="4">
        <v>7.8885584089885427E-2</v>
      </c>
      <c r="D33" s="4">
        <v>0.14198946459866518</v>
      </c>
      <c r="E33" s="4">
        <v>8.9099295890342472E-4</v>
      </c>
      <c r="F33" s="4">
        <v>0.83309154067665758</v>
      </c>
      <c r="G33" s="4">
        <v>0</v>
      </c>
      <c r="H33" s="4">
        <v>3.9355162585268819</v>
      </c>
      <c r="I33" s="4">
        <v>1.6106782361512192E-2</v>
      </c>
      <c r="J33" s="4">
        <v>1.0911239119639131E-5</v>
      </c>
      <c r="K33" s="4">
        <v>2.2072973321166887E-2</v>
      </c>
      <c r="L33" s="4">
        <v>1.5246537592881184E-3</v>
      </c>
      <c r="M33" s="4">
        <v>0.49589039278758618</v>
      </c>
      <c r="N33" s="4">
        <v>0.20383710992835344</v>
      </c>
      <c r="O33" s="4">
        <v>0.36721985063350332</v>
      </c>
      <c r="P33" s="4">
        <v>0</v>
      </c>
      <c r="Q33" s="4">
        <v>0</v>
      </c>
      <c r="R33" s="4">
        <v>8.3103204693548635E-2</v>
      </c>
      <c r="S33" s="4">
        <f t="shared" si="1"/>
        <v>6.4825662123589725</v>
      </c>
      <c r="T33" s="4"/>
      <c r="U33" s="4"/>
      <c r="V33" s="4"/>
      <c r="W33" s="5"/>
    </row>
    <row r="34" spans="1:23" x14ac:dyDescent="0.15">
      <c r="A34" s="1" t="s">
        <v>48</v>
      </c>
      <c r="B34" s="4">
        <v>0.11706216986770965</v>
      </c>
      <c r="C34" s="4">
        <v>1.2775679786995866E-2</v>
      </c>
      <c r="D34" s="4">
        <v>9.675660146830788E-3</v>
      </c>
      <c r="E34" s="4">
        <v>6.4583782094201226E-3</v>
      </c>
      <c r="F34" s="4">
        <v>0.12776202382827806</v>
      </c>
      <c r="G34" s="4">
        <v>0</v>
      </c>
      <c r="H34" s="4">
        <v>7.4115183776400795E-3</v>
      </c>
      <c r="I34" s="4">
        <v>0</v>
      </c>
      <c r="J34" s="4">
        <v>7.2741594130927537E-7</v>
      </c>
      <c r="K34" s="4">
        <v>0.16525220668253288</v>
      </c>
      <c r="L34" s="4">
        <v>2.2457947830492674E-2</v>
      </c>
      <c r="M34" s="4">
        <v>1.2180738399813038</v>
      </c>
      <c r="N34" s="4">
        <v>0.33741725347323936</v>
      </c>
      <c r="O34" s="4">
        <v>0.28802258621348348</v>
      </c>
      <c r="P34" s="4">
        <v>0</v>
      </c>
      <c r="Q34" s="4">
        <v>0</v>
      </c>
      <c r="R34" s="4">
        <v>3.0248638557034534E-2</v>
      </c>
      <c r="S34" s="4">
        <f t="shared" si="1"/>
        <v>2.3426186303709029</v>
      </c>
      <c r="T34" s="4"/>
      <c r="U34" s="4"/>
      <c r="V34" s="4"/>
      <c r="W34" s="5"/>
    </row>
    <row r="35" spans="1:23" x14ac:dyDescent="0.15">
      <c r="A35" s="1" t="s">
        <v>49</v>
      </c>
      <c r="B35" s="4">
        <v>6.7067339873917997E-2</v>
      </c>
      <c r="C35" s="4">
        <v>0</v>
      </c>
      <c r="D35" s="4">
        <v>7.6898259682235959E-3</v>
      </c>
      <c r="E35" s="4">
        <v>1.0182950590095692E-2</v>
      </c>
      <c r="F35" s="4">
        <v>0.2701122141559994</v>
      </c>
      <c r="G35" s="4">
        <v>0</v>
      </c>
      <c r="H35" s="4">
        <v>0.30589357667714512</v>
      </c>
      <c r="I35" s="4">
        <v>0</v>
      </c>
      <c r="J35" s="4">
        <v>6.9277708696121461E-8</v>
      </c>
      <c r="K35" s="4">
        <v>7.8776564609560423E-2</v>
      </c>
      <c r="L35" s="4">
        <v>4.5040230320254502E-3</v>
      </c>
      <c r="M35" s="4">
        <v>0.33442991820884571</v>
      </c>
      <c r="N35" s="4">
        <v>7.810638754316282E-2</v>
      </c>
      <c r="O35" s="4">
        <v>5.8504724208587738E-2</v>
      </c>
      <c r="P35" s="4">
        <v>0</v>
      </c>
      <c r="Q35" s="4">
        <v>0</v>
      </c>
      <c r="R35" s="4">
        <v>8.3257863263077568E-3</v>
      </c>
      <c r="S35" s="4">
        <f t="shared" si="1"/>
        <v>1.2235933804715804</v>
      </c>
      <c r="T35" s="4"/>
      <c r="U35" s="4"/>
      <c r="V35" s="4"/>
      <c r="W35" s="5"/>
    </row>
    <row r="36" spans="1:23" x14ac:dyDescent="0.15">
      <c r="A36" s="1" t="s">
        <v>50</v>
      </c>
      <c r="B36" s="4">
        <v>1.4717680931143375E-2</v>
      </c>
      <c r="C36" s="4">
        <v>2.0130639246713944E-3</v>
      </c>
      <c r="D36" s="4">
        <v>0</v>
      </c>
      <c r="E36" s="4">
        <v>0</v>
      </c>
      <c r="F36" s="4">
        <v>4.012610574108566E-3</v>
      </c>
      <c r="G36" s="4">
        <v>0</v>
      </c>
      <c r="H36" s="4">
        <v>0</v>
      </c>
      <c r="I36" s="4">
        <v>0</v>
      </c>
      <c r="J36" s="4">
        <v>1.9397758434914008E-6</v>
      </c>
      <c r="K36" s="4">
        <v>7.5551481221078728E-2</v>
      </c>
      <c r="L36" s="4">
        <v>6.9005735894385803E-4</v>
      </c>
      <c r="M36" s="4">
        <v>0.36218540707597463</v>
      </c>
      <c r="N36" s="4">
        <v>6.5253118162822754E-2</v>
      </c>
      <c r="O36" s="4">
        <v>1.5277914602113299E-2</v>
      </c>
      <c r="P36" s="4">
        <v>0</v>
      </c>
      <c r="Q36" s="4">
        <v>0</v>
      </c>
      <c r="R36" s="4">
        <v>1.0181689160654998E-3</v>
      </c>
      <c r="S36" s="4">
        <f t="shared" si="1"/>
        <v>0.54072144254276566</v>
      </c>
      <c r="T36" s="4"/>
      <c r="U36" s="4"/>
      <c r="V36" s="4"/>
      <c r="W36" s="5"/>
    </row>
    <row r="37" spans="1:23" x14ac:dyDescent="0.15">
      <c r="A37" s="1" t="s">
        <v>51</v>
      </c>
      <c r="B37" s="4">
        <v>1.6846084019647191E-2</v>
      </c>
      <c r="C37" s="4">
        <v>1.0914202001230449E-3</v>
      </c>
      <c r="D37" s="4">
        <v>0</v>
      </c>
      <c r="E37" s="4">
        <v>6.0597342625750098E-6</v>
      </c>
      <c r="F37" s="4">
        <v>1.5418361790638165E-2</v>
      </c>
      <c r="G37" s="4">
        <v>0</v>
      </c>
      <c r="H37" s="4">
        <v>3.907891508210224E-3</v>
      </c>
      <c r="I37" s="4">
        <v>0</v>
      </c>
      <c r="J37" s="4">
        <v>0</v>
      </c>
      <c r="K37" s="4">
        <v>8.440427800764301E-2</v>
      </c>
      <c r="L37" s="4">
        <v>1.9380665013580874E-3</v>
      </c>
      <c r="M37" s="4">
        <v>0.59473705210900774</v>
      </c>
      <c r="N37" s="4">
        <v>6.525885520503856E-2</v>
      </c>
      <c r="O37" s="4">
        <v>0.17865354985975299</v>
      </c>
      <c r="P37" s="4">
        <v>0</v>
      </c>
      <c r="Q37" s="4">
        <v>0</v>
      </c>
      <c r="R37" s="4">
        <v>3.9347717730986977E-2</v>
      </c>
      <c r="S37" s="4">
        <f t="shared" si="1"/>
        <v>1.0016093366666685</v>
      </c>
      <c r="T37" s="4"/>
      <c r="U37" s="4"/>
      <c r="V37" s="4"/>
      <c r="W37" s="5"/>
    </row>
    <row r="38" spans="1:23" x14ac:dyDescent="0.15">
      <c r="A38" s="1" t="s">
        <v>52</v>
      </c>
      <c r="B38" s="4">
        <v>4.148121763977642E-2</v>
      </c>
      <c r="C38" s="4">
        <v>2.3374582619301879E-2</v>
      </c>
      <c r="D38" s="4">
        <v>0</v>
      </c>
      <c r="E38" s="4">
        <v>1.216275234131127E-4</v>
      </c>
      <c r="F38" s="4">
        <v>2.1368094710868108E-2</v>
      </c>
      <c r="G38" s="4">
        <v>0</v>
      </c>
      <c r="H38" s="4">
        <v>3.0993622306494883E-3</v>
      </c>
      <c r="I38" s="4">
        <v>0</v>
      </c>
      <c r="J38" s="4">
        <v>4.8494396087285021E-7</v>
      </c>
      <c r="K38" s="4">
        <v>0.21617577839156962</v>
      </c>
      <c r="L38" s="4">
        <v>4.6205867750902935E-3</v>
      </c>
      <c r="M38" s="4">
        <v>1.4703780714856396</v>
      </c>
      <c r="N38" s="4">
        <v>0.42290950916505848</v>
      </c>
      <c r="O38" s="4">
        <v>0.24422260022601183</v>
      </c>
      <c r="P38" s="4">
        <v>0</v>
      </c>
      <c r="Q38" s="4">
        <v>0</v>
      </c>
      <c r="R38" s="4">
        <v>4.3420393395248974E-2</v>
      </c>
      <c r="S38" s="4">
        <f t="shared" si="1"/>
        <v>2.4911723091065885</v>
      </c>
      <c r="T38" s="4"/>
      <c r="U38" s="4"/>
      <c r="V38" s="4"/>
      <c r="W38" s="5"/>
    </row>
    <row r="39" spans="1:23" x14ac:dyDescent="0.15">
      <c r="A39" s="1" t="s">
        <v>53</v>
      </c>
      <c r="B39" s="4">
        <v>1.9246198140725954E-2</v>
      </c>
      <c r="C39" s="4">
        <v>0</v>
      </c>
      <c r="D39" s="4">
        <v>0</v>
      </c>
      <c r="E39" s="4">
        <v>6.4311094052385354E-3</v>
      </c>
      <c r="F39" s="4">
        <v>0</v>
      </c>
      <c r="G39" s="4">
        <v>0</v>
      </c>
      <c r="H39" s="4">
        <v>6.7377439796728004E-4</v>
      </c>
      <c r="I39" s="4">
        <v>0</v>
      </c>
      <c r="J39" s="4">
        <v>1.0391656304418221E-7</v>
      </c>
      <c r="K39" s="4">
        <v>0.2808487906151369</v>
      </c>
      <c r="L39" s="4">
        <v>1.6567593347616052E-3</v>
      </c>
      <c r="M39" s="4">
        <v>1.9928552642551751</v>
      </c>
      <c r="N39" s="4">
        <v>0.59182868535099908</v>
      </c>
      <c r="O39" s="4">
        <v>5.3078460500162433E-2</v>
      </c>
      <c r="P39" s="4">
        <v>0</v>
      </c>
      <c r="Q39" s="4">
        <v>0</v>
      </c>
      <c r="R39" s="4">
        <v>5.2313261143162836E-2</v>
      </c>
      <c r="S39" s="4">
        <f t="shared" si="1"/>
        <v>2.9989324070598928</v>
      </c>
      <c r="T39" s="4"/>
      <c r="U39" s="4"/>
      <c r="V39" s="4"/>
      <c r="W39" s="5"/>
    </row>
    <row r="40" spans="1:23" x14ac:dyDescent="0.15">
      <c r="A40" s="1" t="s">
        <v>54</v>
      </c>
      <c r="B40" s="4">
        <v>6.3399240934156097E-4</v>
      </c>
      <c r="C40" s="4">
        <v>0</v>
      </c>
      <c r="D40" s="4">
        <v>0</v>
      </c>
      <c r="E40" s="4">
        <v>1.428365933321252E-5</v>
      </c>
      <c r="F40" s="4">
        <v>2.2327221846528856E-4</v>
      </c>
      <c r="G40" s="4">
        <v>0</v>
      </c>
      <c r="H40" s="4">
        <v>3.3688719898364002E-4</v>
      </c>
      <c r="I40" s="4">
        <v>0</v>
      </c>
      <c r="J40" s="4">
        <v>1.3509153195743684E-6</v>
      </c>
      <c r="K40" s="4">
        <v>2.8328949717005635E-2</v>
      </c>
      <c r="L40" s="4">
        <v>2.8006382000379105E-3</v>
      </c>
      <c r="M40" s="4">
        <v>0.25811627831839262</v>
      </c>
      <c r="N40" s="4">
        <v>5.8626834403541911E-2</v>
      </c>
      <c r="O40" s="4">
        <v>3.6223583469112653E-3</v>
      </c>
      <c r="P40" s="4">
        <v>0</v>
      </c>
      <c r="Q40" s="4">
        <v>0</v>
      </c>
      <c r="R40" s="4">
        <v>2.5003135407178096E-3</v>
      </c>
      <c r="S40" s="4">
        <f t="shared" si="1"/>
        <v>0.35520515892805044</v>
      </c>
      <c r="T40" s="4"/>
      <c r="U40" s="4"/>
      <c r="V40" s="4"/>
      <c r="W40" s="5"/>
    </row>
    <row r="41" spans="1:23" x14ac:dyDescent="0.15">
      <c r="A41" s="1" t="s">
        <v>55</v>
      </c>
      <c r="B41" s="4">
        <v>0.1982584834355253</v>
      </c>
      <c r="C41" s="4">
        <v>4.4919399273097467</v>
      </c>
      <c r="D41" s="4">
        <v>0</v>
      </c>
      <c r="E41" s="4">
        <v>0</v>
      </c>
      <c r="F41" s="4">
        <v>3.2704662986464796E-3</v>
      </c>
      <c r="G41" s="4">
        <v>0</v>
      </c>
      <c r="H41" s="4">
        <v>4.7837982255676875E-3</v>
      </c>
      <c r="I41" s="4">
        <v>1.9144544464189596E-3</v>
      </c>
      <c r="J41" s="4">
        <v>1.7319427174030365E-8</v>
      </c>
      <c r="K41" s="4">
        <v>3.9104612042156976E-2</v>
      </c>
      <c r="L41" s="4">
        <v>8.8433026405192617E-4</v>
      </c>
      <c r="M41" s="4">
        <v>0.2627421931295808</v>
      </c>
      <c r="N41" s="4">
        <v>0.10413420066792935</v>
      </c>
      <c r="O41" s="4">
        <v>3.7189545694955667E-2</v>
      </c>
      <c r="P41" s="4">
        <v>0</v>
      </c>
      <c r="Q41" s="4">
        <v>0</v>
      </c>
      <c r="R41" s="4">
        <v>1.1341628432122025E-3</v>
      </c>
      <c r="S41" s="4">
        <f t="shared" si="1"/>
        <v>5.1453561916772195</v>
      </c>
      <c r="T41" s="4"/>
      <c r="U41" s="4"/>
      <c r="V41" s="4"/>
      <c r="W41" s="5"/>
    </row>
    <row r="42" spans="1:23" x14ac:dyDescent="0.15">
      <c r="A42" s="1" t="s">
        <v>56</v>
      </c>
      <c r="B42" s="4">
        <v>8.3278920364899728E-2</v>
      </c>
      <c r="C42" s="4">
        <v>0</v>
      </c>
      <c r="D42" s="4">
        <v>0</v>
      </c>
      <c r="E42" s="4">
        <v>2.4903338743068667E-4</v>
      </c>
      <c r="F42" s="4">
        <v>3.2613467291598697E-2</v>
      </c>
      <c r="G42" s="4">
        <v>0</v>
      </c>
      <c r="H42" s="4">
        <v>0</v>
      </c>
      <c r="I42" s="4">
        <v>0</v>
      </c>
      <c r="J42" s="4">
        <v>0</v>
      </c>
      <c r="K42" s="4">
        <v>8.2702256431903542E-3</v>
      </c>
      <c r="L42" s="4">
        <v>5.7504779911988168E-4</v>
      </c>
      <c r="M42" s="4">
        <v>4.1273905076294852E-2</v>
      </c>
      <c r="N42" s="4">
        <v>2.6505135037123355E-3</v>
      </c>
      <c r="O42" s="4">
        <v>1.9115577782495596E-3</v>
      </c>
      <c r="P42" s="4">
        <v>0</v>
      </c>
      <c r="Q42" s="4">
        <v>0</v>
      </c>
      <c r="R42" s="4">
        <v>0</v>
      </c>
      <c r="S42" s="4">
        <f t="shared" si="1"/>
        <v>0.17082267084449609</v>
      </c>
      <c r="T42" s="4"/>
      <c r="U42" s="4"/>
      <c r="V42" s="4"/>
      <c r="W42" s="5"/>
    </row>
    <row r="43" spans="1:23" x14ac:dyDescent="0.15">
      <c r="A43" s="1" t="s">
        <v>57</v>
      </c>
      <c r="B43" s="4">
        <v>224.22056844697596</v>
      </c>
      <c r="C43" s="4">
        <v>0.36258309901295765</v>
      </c>
      <c r="D43" s="4">
        <v>0</v>
      </c>
      <c r="E43" s="4">
        <v>4.2772607505065121</v>
      </c>
      <c r="F43" s="4">
        <v>0.28796455759582257</v>
      </c>
      <c r="G43" s="4">
        <v>0</v>
      </c>
      <c r="H43" s="4">
        <v>0</v>
      </c>
      <c r="I43" s="4">
        <v>0</v>
      </c>
      <c r="J43" s="4">
        <v>0</v>
      </c>
      <c r="K43" s="4">
        <v>6.691572074283024E-2</v>
      </c>
      <c r="L43" s="4">
        <v>7.770916204322725E-6</v>
      </c>
      <c r="M43" s="4">
        <v>0.51967653886533105</v>
      </c>
      <c r="N43" s="4">
        <v>9.549196210931056</v>
      </c>
      <c r="O43" s="4">
        <v>7.5647644192524427E-5</v>
      </c>
      <c r="P43" s="4">
        <v>0.19468184383257472</v>
      </c>
      <c r="Q43" s="4">
        <v>6.4303395804853211E-2</v>
      </c>
      <c r="R43" s="4">
        <v>9.8524459573542931</v>
      </c>
      <c r="S43" s="4">
        <f t="shared" si="1"/>
        <v>249.39567994018256</v>
      </c>
      <c r="T43" s="4"/>
      <c r="U43" s="4"/>
      <c r="V43" s="4"/>
      <c r="W43" s="5"/>
    </row>
    <row r="44" spans="1:23" x14ac:dyDescent="0.15">
      <c r="A44" s="1" t="s">
        <v>58</v>
      </c>
      <c r="B44" s="4">
        <v>2.0601431027995505E-3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1.0196898836309287E-2</v>
      </c>
      <c r="L44" s="4">
        <v>0</v>
      </c>
      <c r="M44" s="4">
        <v>2.6810071888371728E-2</v>
      </c>
      <c r="N44" s="4">
        <v>9.1012437711888508E-3</v>
      </c>
      <c r="O44" s="4">
        <v>1.2029779331972899</v>
      </c>
      <c r="P44" s="4">
        <v>0</v>
      </c>
      <c r="Q44" s="4">
        <v>0</v>
      </c>
      <c r="R44" s="4">
        <v>0.13464317298906681</v>
      </c>
      <c r="S44" s="4">
        <f t="shared" si="1"/>
        <v>1.3857894637850259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2.1680784904385762E-2</v>
      </c>
      <c r="L45" s="4">
        <v>8.2371711765820885E-5</v>
      </c>
      <c r="M45" s="4">
        <v>7.0717887735742793E-2</v>
      </c>
      <c r="N45" s="4">
        <v>6.4794154785556531E-3</v>
      </c>
      <c r="O45" s="4">
        <v>1.8911911048131102E-4</v>
      </c>
      <c r="P45" s="4">
        <v>0</v>
      </c>
      <c r="Q45" s="4">
        <v>0</v>
      </c>
      <c r="R45" s="4">
        <v>0</v>
      </c>
      <c r="S45" s="4">
        <f t="shared" si="1"/>
        <v>9.9149578940931335E-2</v>
      </c>
      <c r="T45" s="4"/>
      <c r="U45" s="4"/>
      <c r="V45" s="4"/>
      <c r="W45" s="5"/>
    </row>
    <row r="46" spans="1:23" x14ac:dyDescent="0.15">
      <c r="A46" s="1" t="s">
        <v>60</v>
      </c>
      <c r="B46" s="4">
        <v>4.701849787467674E-2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0.9435829078691601</v>
      </c>
      <c r="L46" s="4">
        <v>0</v>
      </c>
      <c r="M46" s="4">
        <v>0.91236734599134406</v>
      </c>
      <c r="N46" s="4">
        <v>0</v>
      </c>
      <c r="O46" s="4">
        <v>2.3794542063265794E-2</v>
      </c>
      <c r="P46" s="4">
        <v>0</v>
      </c>
      <c r="Q46" s="4">
        <v>0</v>
      </c>
      <c r="R46" s="4">
        <v>0</v>
      </c>
      <c r="S46" s="4">
        <f t="shared" si="1"/>
        <v>1.9267632937984465</v>
      </c>
      <c r="T46" s="4"/>
      <c r="U46" s="4"/>
      <c r="V46" s="4"/>
      <c r="W46" s="5"/>
    </row>
    <row r="47" spans="1:23" x14ac:dyDescent="0.15">
      <c r="A47" s="1" t="s">
        <v>61</v>
      </c>
      <c r="B47" s="4">
        <v>2.9844422525211561E-2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15.906279118136819</v>
      </c>
      <c r="L47" s="4">
        <v>5.8872688010094052</v>
      </c>
      <c r="M47" s="4">
        <v>25.824420053320956</v>
      </c>
      <c r="N47" s="4">
        <v>3.7421035647437555</v>
      </c>
      <c r="O47" s="4">
        <v>1.2842790992567934</v>
      </c>
      <c r="P47" s="4">
        <v>0</v>
      </c>
      <c r="Q47" s="4">
        <v>0</v>
      </c>
      <c r="R47" s="4">
        <v>0.42350288305908351</v>
      </c>
      <c r="S47" s="4">
        <f t="shared" si="1"/>
        <v>53.097697942052029</v>
      </c>
      <c r="T47" s="4"/>
      <c r="U47" s="4"/>
      <c r="V47" s="4"/>
      <c r="W47" s="5"/>
    </row>
    <row r="48" spans="1:23" x14ac:dyDescent="0.15">
      <c r="A48" s="1" t="s">
        <v>62</v>
      </c>
      <c r="B48" s="4">
        <v>0.50764777530629468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1.9149699026637454</v>
      </c>
      <c r="L48" s="4">
        <v>0</v>
      </c>
      <c r="M48" s="4">
        <v>3.727743015208445</v>
      </c>
      <c r="N48" s="4">
        <v>0.38400046740067995</v>
      </c>
      <c r="O48" s="4">
        <v>0.81684158214553237</v>
      </c>
      <c r="P48" s="4">
        <v>0</v>
      </c>
      <c r="Q48" s="4">
        <v>0</v>
      </c>
      <c r="R48" s="4">
        <v>1.112775432527694</v>
      </c>
      <c r="S48" s="4">
        <f t="shared" si="1"/>
        <v>8.4639781752523913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1.4203498299903949</v>
      </c>
      <c r="L49" s="4">
        <v>0</v>
      </c>
      <c r="M49" s="4">
        <v>0.22151747023730159</v>
      </c>
      <c r="N49" s="4">
        <v>3.6435687913430853E-2</v>
      </c>
      <c r="O49" s="4">
        <v>5.6355494360366361E-2</v>
      </c>
      <c r="P49" s="4">
        <v>0</v>
      </c>
      <c r="Q49" s="4">
        <v>0</v>
      </c>
      <c r="R49" s="4">
        <v>0</v>
      </c>
      <c r="S49" s="4">
        <f t="shared" si="1"/>
        <v>1.7346584825014937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90.301862537451697</v>
      </c>
      <c r="C4" s="3">
        <f t="shared" ref="C4:R4" si="0">SUM(C5:C49)</f>
        <v>0.83530336575750497</v>
      </c>
      <c r="D4" s="3">
        <f t="shared" si="0"/>
        <v>6.6268459332699411E-2</v>
      </c>
      <c r="E4" s="3">
        <f t="shared" si="0"/>
        <v>0.64618306642064605</v>
      </c>
      <c r="F4" s="3">
        <f t="shared" si="0"/>
        <v>19.620350873864723</v>
      </c>
      <c r="G4" s="3">
        <f t="shared" si="0"/>
        <v>1.8747296448047306</v>
      </c>
      <c r="H4" s="3">
        <f t="shared" si="0"/>
        <v>9.8602170868029635</v>
      </c>
      <c r="I4" s="3">
        <f t="shared" si="0"/>
        <v>0.18239524751579478</v>
      </c>
      <c r="J4" s="3">
        <f t="shared" si="0"/>
        <v>0</v>
      </c>
      <c r="K4" s="3">
        <f t="shared" si="0"/>
        <v>4.6924518492140948</v>
      </c>
      <c r="L4" s="3">
        <f t="shared" si="0"/>
        <v>8.2859430977757789E-2</v>
      </c>
      <c r="M4" s="3">
        <f t="shared" si="0"/>
        <v>13.686128953753506</v>
      </c>
      <c r="N4" s="3">
        <f t="shared" si="0"/>
        <v>1.0975062863663001</v>
      </c>
      <c r="O4" s="3">
        <f t="shared" si="0"/>
        <v>0.78369350605936128</v>
      </c>
      <c r="P4" s="3">
        <f t="shared" si="0"/>
        <v>0.33547008968071806</v>
      </c>
      <c r="Q4" s="3">
        <f t="shared" si="0"/>
        <v>0</v>
      </c>
      <c r="R4" s="3">
        <f t="shared" si="0"/>
        <v>0</v>
      </c>
      <c r="S4" s="3">
        <f>SUM(S5:S49)</f>
        <v>144.06542039800249</v>
      </c>
      <c r="T4" s="3"/>
      <c r="U4" s="3"/>
      <c r="V4" s="3"/>
      <c r="W4" s="3"/>
    </row>
    <row r="5" spans="1:23" x14ac:dyDescent="0.15">
      <c r="A5" s="1" t="s">
        <v>20</v>
      </c>
      <c r="B5" s="4">
        <v>0.14796030799723453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0.17911685471958003</v>
      </c>
      <c r="L5" s="4">
        <v>0</v>
      </c>
      <c r="M5" s="4">
        <v>0.7734548541805224</v>
      </c>
      <c r="N5" s="4">
        <v>0</v>
      </c>
      <c r="O5" s="4">
        <v>0.12836529270972336</v>
      </c>
      <c r="P5" s="4">
        <v>0</v>
      </c>
      <c r="Q5" s="4">
        <v>0</v>
      </c>
      <c r="R5" s="4">
        <v>0</v>
      </c>
      <c r="S5" s="4">
        <f>SUM(B5:R5)</f>
        <v>1.2288973096070603</v>
      </c>
      <c r="T5" s="4"/>
      <c r="U5" s="4"/>
      <c r="V5" s="4"/>
      <c r="W5" s="5"/>
    </row>
    <row r="6" spans="1:23" x14ac:dyDescent="0.15">
      <c r="A6" s="1" t="s">
        <v>21</v>
      </c>
      <c r="B6" s="4">
        <v>1.574883904615642E-2</v>
      </c>
      <c r="C6" s="4">
        <v>0</v>
      </c>
      <c r="D6" s="4">
        <v>0</v>
      </c>
      <c r="E6" s="4">
        <v>0</v>
      </c>
      <c r="F6" s="4">
        <v>3.4643699009407038E-2</v>
      </c>
      <c r="G6" s="4">
        <v>0</v>
      </c>
      <c r="H6" s="4">
        <v>0</v>
      </c>
      <c r="I6" s="4">
        <v>0</v>
      </c>
      <c r="J6" s="4">
        <v>0</v>
      </c>
      <c r="K6" s="4">
        <v>1.4903791862686331E-3</v>
      </c>
      <c r="L6" s="4">
        <v>0</v>
      </c>
      <c r="M6" s="4">
        <v>2.4647501390110205E-3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5.4347667380843109E-2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6.1223153667533226E-2</v>
      </c>
      <c r="C8" s="4">
        <v>0</v>
      </c>
      <c r="D8" s="4">
        <v>0</v>
      </c>
      <c r="E8" s="4">
        <v>0</v>
      </c>
      <c r="F8" s="4">
        <v>7.5781183143092332E-2</v>
      </c>
      <c r="G8" s="4">
        <v>0</v>
      </c>
      <c r="H8" s="4">
        <v>0</v>
      </c>
      <c r="I8" s="4">
        <v>0</v>
      </c>
      <c r="J8" s="4">
        <v>0</v>
      </c>
      <c r="K8" s="4">
        <v>1.098639202526087E-3</v>
      </c>
      <c r="L8" s="4">
        <v>0</v>
      </c>
      <c r="M8" s="4">
        <v>3.7898887440749547E-2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0.1760018634539012</v>
      </c>
      <c r="T8" s="4"/>
      <c r="U8" s="4"/>
      <c r="V8" s="4"/>
      <c r="W8" s="5"/>
    </row>
    <row r="9" spans="1:23" x14ac:dyDescent="0.15">
      <c r="A9" s="1" t="s">
        <v>24</v>
      </c>
      <c r="B9" s="4">
        <v>4.2927734086475454E-2</v>
      </c>
      <c r="C9" s="4">
        <v>0</v>
      </c>
      <c r="D9" s="4">
        <v>0</v>
      </c>
      <c r="E9" s="4">
        <v>0</v>
      </c>
      <c r="F9" s="4">
        <v>9.8153188947423947E-3</v>
      </c>
      <c r="G9" s="4">
        <v>0</v>
      </c>
      <c r="H9" s="4">
        <v>0</v>
      </c>
      <c r="I9" s="4">
        <v>0</v>
      </c>
      <c r="J9" s="4">
        <v>0</v>
      </c>
      <c r="K9" s="4">
        <v>1.0503344225758786E-2</v>
      </c>
      <c r="L9" s="4">
        <v>2.0694163580858588E-3</v>
      </c>
      <c r="M9" s="4">
        <v>7.1393423544448303E-2</v>
      </c>
      <c r="N9" s="4">
        <v>1.1074886074385957E-3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0.13781672571694939</v>
      </c>
      <c r="T9" s="4"/>
      <c r="U9" s="4"/>
      <c r="V9" s="4"/>
      <c r="W9" s="5"/>
    </row>
    <row r="10" spans="1:23" x14ac:dyDescent="0.15">
      <c r="A10" s="1" t="s">
        <v>25</v>
      </c>
      <c r="B10" s="4">
        <v>5.0232897097225428E-2</v>
      </c>
      <c r="C10" s="4">
        <v>3.5737379689992548E-5</v>
      </c>
      <c r="D10" s="4">
        <v>0</v>
      </c>
      <c r="E10" s="4">
        <v>5.2071507272808668E-2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5.1397464032386653E-3</v>
      </c>
      <c r="L10" s="4">
        <v>0</v>
      </c>
      <c r="M10" s="4">
        <v>3.4747993794922091E-2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0.14222788194788483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5.3017441408765609E-5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5.3017441408765609E-5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2.6378275864378953</v>
      </c>
      <c r="C13" s="4">
        <v>1.0549719358931661E-4</v>
      </c>
      <c r="D13" s="4">
        <v>1.197984851514012E-4</v>
      </c>
      <c r="E13" s="4">
        <v>1.8483344128576325E-2</v>
      </c>
      <c r="F13" s="4">
        <v>4.3990813961019663E-2</v>
      </c>
      <c r="G13" s="4">
        <v>0</v>
      </c>
      <c r="H13" s="4">
        <v>0</v>
      </c>
      <c r="I13" s="4">
        <v>0</v>
      </c>
      <c r="J13" s="4">
        <v>0</v>
      </c>
      <c r="K13" s="4">
        <v>8.0233061331931935E-3</v>
      </c>
      <c r="L13" s="4">
        <v>7.4498988891090912E-4</v>
      </c>
      <c r="M13" s="4">
        <v>6.3205699910035315E-2</v>
      </c>
      <c r="N13" s="4">
        <v>8.6808255953272073E-3</v>
      </c>
      <c r="O13" s="4">
        <v>5.0077119667719808E-4</v>
      </c>
      <c r="P13" s="4">
        <v>3.2117322361078036E-3</v>
      </c>
      <c r="Q13" s="4">
        <v>0</v>
      </c>
      <c r="R13" s="4">
        <v>0</v>
      </c>
      <c r="S13" s="4">
        <f t="shared" si="1"/>
        <v>2.7848943651664833</v>
      </c>
      <c r="T13" s="4"/>
      <c r="U13" s="4"/>
      <c r="V13" s="4"/>
      <c r="W13" s="5"/>
    </row>
    <row r="14" spans="1:23" x14ac:dyDescent="0.15">
      <c r="A14" s="1" t="s">
        <v>28</v>
      </c>
      <c r="B14" s="4">
        <v>0.19706682364913589</v>
      </c>
      <c r="C14" s="4">
        <v>0</v>
      </c>
      <c r="D14" s="4">
        <v>0</v>
      </c>
      <c r="E14" s="4">
        <v>2.0741265473381641E-2</v>
      </c>
      <c r="F14" s="4">
        <v>3.9254490014576397E-3</v>
      </c>
      <c r="G14" s="4">
        <v>0</v>
      </c>
      <c r="H14" s="4">
        <v>0</v>
      </c>
      <c r="I14" s="4">
        <v>0</v>
      </c>
      <c r="J14" s="4">
        <v>0</v>
      </c>
      <c r="K14" s="4">
        <v>1.8939008236575708E-3</v>
      </c>
      <c r="L14" s="4">
        <v>8.2776654323434351E-5</v>
      </c>
      <c r="M14" s="4">
        <v>7.5322457591860889E-3</v>
      </c>
      <c r="N14" s="4">
        <v>1.1473110701316005E-2</v>
      </c>
      <c r="O14" s="4">
        <v>1.0192166708841797E-3</v>
      </c>
      <c r="P14" s="4">
        <v>0</v>
      </c>
      <c r="Q14" s="4">
        <v>0</v>
      </c>
      <c r="R14" s="4">
        <v>0</v>
      </c>
      <c r="S14" s="4">
        <f t="shared" si="1"/>
        <v>0.24373478873334245</v>
      </c>
      <c r="T14" s="4"/>
      <c r="U14" s="4"/>
      <c r="V14" s="4"/>
      <c r="W14" s="5"/>
    </row>
    <row r="15" spans="1:23" x14ac:dyDescent="0.15">
      <c r="A15" s="1" t="s">
        <v>29</v>
      </c>
      <c r="B15" s="4">
        <v>0.74669643909822259</v>
      </c>
      <c r="C15" s="4">
        <v>1.5994735802251227E-5</v>
      </c>
      <c r="D15" s="4">
        <v>0</v>
      </c>
      <c r="E15" s="4">
        <v>5.8570479684249936E-3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6.9393939977250964E-3</v>
      </c>
      <c r="L15" s="4">
        <v>8.2776654323434351E-5</v>
      </c>
      <c r="M15" s="4">
        <v>1.1365449707881302E-2</v>
      </c>
      <c r="N15" s="4">
        <v>1.7255615047389018E-2</v>
      </c>
      <c r="O15" s="4">
        <v>4.5953121577437E-5</v>
      </c>
      <c r="P15" s="4">
        <v>0</v>
      </c>
      <c r="Q15" s="4">
        <v>0</v>
      </c>
      <c r="R15" s="4">
        <v>0</v>
      </c>
      <c r="S15" s="4">
        <f t="shared" si="1"/>
        <v>0.78825867033134622</v>
      </c>
      <c r="T15" s="4"/>
      <c r="U15" s="4"/>
      <c r="V15" s="4"/>
      <c r="W15" s="5"/>
    </row>
    <row r="16" spans="1:23" x14ac:dyDescent="0.15">
      <c r="A16" s="1" t="s">
        <v>30</v>
      </c>
      <c r="B16" s="4">
        <v>2.1272895724051732E-2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8.2471575524746489E-5</v>
      </c>
      <c r="L16" s="4">
        <v>0</v>
      </c>
      <c r="M16" s="4">
        <v>1.3914530333763613E-3</v>
      </c>
      <c r="N16" s="4">
        <v>1.349251014083702E-2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3.6239330473789862E-2</v>
      </c>
      <c r="T16" s="4"/>
      <c r="U16" s="4"/>
      <c r="V16" s="4"/>
      <c r="W16" s="5"/>
    </row>
    <row r="17" spans="1:23" x14ac:dyDescent="0.15">
      <c r="A17" s="1" t="s">
        <v>31</v>
      </c>
      <c r="B17" s="4">
        <v>0.10315625549250935</v>
      </c>
      <c r="C17" s="4">
        <v>0</v>
      </c>
      <c r="D17" s="4">
        <v>5.4471349572835772E-4</v>
      </c>
      <c r="E17" s="4">
        <v>4.7284008096987176E-3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1.3372176888655325E-3</v>
      </c>
      <c r="L17" s="4">
        <v>3.311066172937374E-4</v>
      </c>
      <c r="M17" s="4">
        <v>2.859570145726627E-3</v>
      </c>
      <c r="N17" s="4">
        <v>1.8850869913848439E-5</v>
      </c>
      <c r="O17" s="4">
        <v>4.7131406746089233E-6</v>
      </c>
      <c r="P17" s="4">
        <v>7.5689074375407698E-3</v>
      </c>
      <c r="Q17" s="4">
        <v>0</v>
      </c>
      <c r="R17" s="4">
        <v>0</v>
      </c>
      <c r="S17" s="4">
        <f t="shared" si="1"/>
        <v>0.12054973569795158</v>
      </c>
      <c r="T17" s="4"/>
      <c r="U17" s="4"/>
      <c r="V17" s="4"/>
      <c r="W17" s="5"/>
    </row>
    <row r="18" spans="1:23" x14ac:dyDescent="0.15">
      <c r="A18" s="1" t="s">
        <v>32</v>
      </c>
      <c r="B18" s="4">
        <v>7.0452298519675844E-4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1.8556104493067959E-4</v>
      </c>
      <c r="L18" s="4">
        <v>0</v>
      </c>
      <c r="M18" s="4">
        <v>1.0617974937885734E-3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1.9518815239160114E-3</v>
      </c>
      <c r="T18" s="4"/>
      <c r="U18" s="4"/>
      <c r="V18" s="4"/>
      <c r="W18" s="5"/>
    </row>
    <row r="19" spans="1:23" x14ac:dyDescent="0.15">
      <c r="A19" s="1" t="s">
        <v>33</v>
      </c>
      <c r="B19" s="4">
        <v>3.479286762394191E-2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1.6170319629673507E-3</v>
      </c>
      <c r="L19" s="4">
        <v>1.9866397037624243E-3</v>
      </c>
      <c r="M19" s="4">
        <v>1.5064491518372177E-3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3.9902988442508898E-2</v>
      </c>
      <c r="T19" s="4"/>
      <c r="U19" s="4"/>
      <c r="V19" s="4"/>
      <c r="W19" s="5"/>
    </row>
    <row r="20" spans="1:23" x14ac:dyDescent="0.15">
      <c r="A20" s="1" t="s">
        <v>34</v>
      </c>
      <c r="B20" s="4">
        <v>0.11253218296216862</v>
      </c>
      <c r="C20" s="4">
        <v>0</v>
      </c>
      <c r="D20" s="4">
        <v>0</v>
      </c>
      <c r="E20" s="4">
        <v>1.4270062899169606E-3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7.0778284280702064E-3</v>
      </c>
      <c r="L20" s="4">
        <v>7.4498988891090912E-4</v>
      </c>
      <c r="M20" s="4">
        <v>2.5927791508974406E-2</v>
      </c>
      <c r="N20" s="4">
        <v>0</v>
      </c>
      <c r="O20" s="4">
        <v>3.534855505956692E-6</v>
      </c>
      <c r="P20" s="4">
        <v>0</v>
      </c>
      <c r="Q20" s="4">
        <v>0</v>
      </c>
      <c r="R20" s="4">
        <v>0</v>
      </c>
      <c r="S20" s="4">
        <f t="shared" si="1"/>
        <v>0.14771333393354705</v>
      </c>
      <c r="T20" s="4"/>
      <c r="U20" s="4"/>
      <c r="V20" s="4"/>
      <c r="W20" s="5"/>
    </row>
    <row r="21" spans="1:23" x14ac:dyDescent="0.15">
      <c r="A21" s="1" t="s">
        <v>35</v>
      </c>
      <c r="B21" s="4">
        <v>3.215336465713623E-4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5.861372689080198E-4</v>
      </c>
      <c r="L21" s="4">
        <v>8.2776654323434351E-5</v>
      </c>
      <c r="M21" s="4">
        <v>2.6449107245996948E-3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3.635358294402511E-3</v>
      </c>
      <c r="T21" s="4"/>
      <c r="U21" s="4"/>
      <c r="V21" s="4"/>
      <c r="W21" s="5"/>
    </row>
    <row r="22" spans="1:23" x14ac:dyDescent="0.15">
      <c r="A22" s="1" t="s">
        <v>36</v>
      </c>
      <c r="B22" s="4">
        <v>1.5877274050971268</v>
      </c>
      <c r="C22" s="4">
        <v>0</v>
      </c>
      <c r="D22" s="4">
        <v>2.2680199807426096E-2</v>
      </c>
      <c r="E22" s="4">
        <v>1.5250000762815115E-2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2.8275968751341652E-3</v>
      </c>
      <c r="L22" s="4">
        <v>1.1754284913927677E-2</v>
      </c>
      <c r="M22" s="4">
        <v>2.8699197963881044E-2</v>
      </c>
      <c r="N22" s="4">
        <v>1.4536377062316379E-2</v>
      </c>
      <c r="O22" s="4">
        <v>1.1016966326898357E-3</v>
      </c>
      <c r="P22" s="4">
        <v>0</v>
      </c>
      <c r="Q22" s="4">
        <v>0</v>
      </c>
      <c r="R22" s="4">
        <v>0</v>
      </c>
      <c r="S22" s="4">
        <f t="shared" si="1"/>
        <v>1.6845767591153171</v>
      </c>
      <c r="T22" s="4"/>
      <c r="U22" s="4"/>
      <c r="V22" s="4"/>
      <c r="W22" s="5"/>
    </row>
    <row r="23" spans="1:23" x14ac:dyDescent="0.15">
      <c r="A23" s="1" t="s">
        <v>37</v>
      </c>
      <c r="B23" s="4">
        <v>2.1278637396311938E-3</v>
      </c>
      <c r="C23" s="4">
        <v>0</v>
      </c>
      <c r="D23" s="4">
        <v>0</v>
      </c>
      <c r="E23" s="4">
        <v>4.967426958571699E-5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1.4874337728570349E-3</v>
      </c>
      <c r="L23" s="4">
        <v>4.9665992594060608E-4</v>
      </c>
      <c r="M23" s="4">
        <v>8.2413884896947055E-4</v>
      </c>
      <c r="N23" s="4">
        <v>0</v>
      </c>
      <c r="O23" s="4">
        <v>1.1782851686522309E-5</v>
      </c>
      <c r="P23" s="4">
        <v>0</v>
      </c>
      <c r="Q23" s="4">
        <v>0</v>
      </c>
      <c r="R23" s="4">
        <v>0</v>
      </c>
      <c r="S23" s="4">
        <f t="shared" si="1"/>
        <v>4.9975534086705454E-3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1.3254360352191397E-4</v>
      </c>
      <c r="L24" s="4">
        <v>0</v>
      </c>
      <c r="M24" s="4">
        <v>1.9932660533215094E-4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3.3187020885406491E-4</v>
      </c>
      <c r="T24" s="4"/>
      <c r="U24" s="4"/>
      <c r="V24" s="4"/>
      <c r="W24" s="5"/>
    </row>
    <row r="25" spans="1:23" x14ac:dyDescent="0.15">
      <c r="A25" s="1" t="s">
        <v>39</v>
      </c>
      <c r="B25" s="4">
        <v>7.5492272433449071E-3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1.0132222135897425E-3</v>
      </c>
      <c r="L25" s="4">
        <v>1.655533086468687E-4</v>
      </c>
      <c r="M25" s="4">
        <v>4.070862593514313E-3</v>
      </c>
      <c r="N25" s="4">
        <v>1.5523691374054191E-2</v>
      </c>
      <c r="O25" s="4">
        <v>3.534855505956692E-6</v>
      </c>
      <c r="P25" s="4">
        <v>0.31533371045422082</v>
      </c>
      <c r="Q25" s="4">
        <v>0</v>
      </c>
      <c r="R25" s="4">
        <v>0</v>
      </c>
      <c r="S25" s="4">
        <f t="shared" si="1"/>
        <v>0.34365980204287683</v>
      </c>
      <c r="T25" s="4"/>
      <c r="U25" s="4"/>
      <c r="V25" s="4"/>
      <c r="W25" s="5"/>
    </row>
    <row r="26" spans="1:23" x14ac:dyDescent="0.15">
      <c r="A26" s="1" t="s">
        <v>40</v>
      </c>
      <c r="B26" s="4">
        <v>1.5683092177168609</v>
      </c>
      <c r="C26" s="4">
        <v>2.8389638042150115E-2</v>
      </c>
      <c r="D26" s="4">
        <v>2.3218219786972201E-2</v>
      </c>
      <c r="E26" s="4">
        <v>0.1249504397097137</v>
      </c>
      <c r="F26" s="4">
        <v>0.29123642375550884</v>
      </c>
      <c r="G26" s="4">
        <v>0</v>
      </c>
      <c r="H26" s="4">
        <v>0</v>
      </c>
      <c r="I26" s="4">
        <v>0</v>
      </c>
      <c r="J26" s="4">
        <v>0</v>
      </c>
      <c r="K26" s="4">
        <v>6.8769418086614131E-3</v>
      </c>
      <c r="L26" s="4">
        <v>2.5660762840264638E-3</v>
      </c>
      <c r="M26" s="4">
        <v>5.527480094018495E-2</v>
      </c>
      <c r="N26" s="4">
        <v>8.6714001603702823E-3</v>
      </c>
      <c r="O26" s="4">
        <v>0</v>
      </c>
      <c r="P26" s="4">
        <v>0</v>
      </c>
      <c r="Q26" s="4">
        <v>0</v>
      </c>
      <c r="R26" s="4">
        <v>0</v>
      </c>
      <c r="S26" s="4">
        <f t="shared" si="1"/>
        <v>2.1094931582044492</v>
      </c>
      <c r="T26" s="4"/>
      <c r="U26" s="4"/>
      <c r="V26" s="4"/>
      <c r="W26" s="5"/>
    </row>
    <row r="27" spans="1:23" x14ac:dyDescent="0.15">
      <c r="A27" s="1" t="s">
        <v>41</v>
      </c>
      <c r="B27" s="4">
        <v>6.0845596470405765E-2</v>
      </c>
      <c r="C27" s="4">
        <v>2.3025730634179931E-5</v>
      </c>
      <c r="D27" s="4">
        <v>0</v>
      </c>
      <c r="E27" s="4">
        <v>1.6456042198368024E-2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7.168839972925622E-4</v>
      </c>
      <c r="L27" s="4">
        <v>0</v>
      </c>
      <c r="M27" s="4">
        <v>6.9495987589844174E-3</v>
      </c>
      <c r="N27" s="4">
        <v>2.7333761375080241E-3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8.7724523293192969E-2</v>
      </c>
      <c r="T27" s="4"/>
      <c r="U27" s="4"/>
      <c r="V27" s="4"/>
      <c r="W27" s="5"/>
    </row>
    <row r="28" spans="1:23" x14ac:dyDescent="0.15">
      <c r="A28" s="1" t="s">
        <v>42</v>
      </c>
      <c r="B28" s="4">
        <v>4.4129073358249406E-4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3.8332039486952111E-6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4.4512393753118925E-4</v>
      </c>
      <c r="T28" s="4"/>
      <c r="U28" s="4"/>
      <c r="V28" s="4"/>
      <c r="W28" s="5"/>
    </row>
    <row r="29" spans="1:23" x14ac:dyDescent="0.15">
      <c r="A29" s="1" t="s">
        <v>43</v>
      </c>
      <c r="B29" s="4">
        <v>5.0298044850392326E-2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4.4176158959526068E-4</v>
      </c>
      <c r="L29" s="4">
        <v>0</v>
      </c>
      <c r="M29" s="4">
        <v>1.1116291451216111E-4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5.0850969354499745E-2</v>
      </c>
      <c r="T29" s="4"/>
      <c r="U29" s="4"/>
      <c r="V29" s="4"/>
      <c r="W29" s="5"/>
    </row>
    <row r="30" spans="1:23" x14ac:dyDescent="0.15">
      <c r="A30" s="1" t="s">
        <v>44</v>
      </c>
      <c r="B30" s="4">
        <v>3.21310938069578E-3</v>
      </c>
      <c r="C30" s="4">
        <v>0</v>
      </c>
      <c r="D30" s="4">
        <v>0</v>
      </c>
      <c r="E30" s="4">
        <v>9.6234164902736987E-6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3.8472401726777144E-4</v>
      </c>
      <c r="L30" s="4">
        <v>8.2776654323434351E-5</v>
      </c>
      <c r="M30" s="4">
        <v>7.8580680948251824E-4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4.4760402782597778E-3</v>
      </c>
      <c r="T30" s="4"/>
      <c r="U30" s="4"/>
      <c r="V30" s="4"/>
      <c r="W30" s="5"/>
    </row>
    <row r="31" spans="1:23" x14ac:dyDescent="0.15">
      <c r="A31" s="1" t="s">
        <v>45</v>
      </c>
      <c r="B31" s="4">
        <v>11.632930446707094</v>
      </c>
      <c r="C31" s="4">
        <v>2.2275984727792679E-3</v>
      </c>
      <c r="D31" s="4">
        <v>1.1655388961091008E-2</v>
      </c>
      <c r="E31" s="4">
        <v>0.35280597171822797</v>
      </c>
      <c r="F31" s="4">
        <v>0.35489858889237241</v>
      </c>
      <c r="G31" s="4">
        <v>4.1529286295214393E-4</v>
      </c>
      <c r="H31" s="4">
        <v>9.0799976521810095E-4</v>
      </c>
      <c r="I31" s="4">
        <v>0.18239524751579478</v>
      </c>
      <c r="J31" s="4">
        <v>0</v>
      </c>
      <c r="K31" s="4">
        <v>1.6620967881648015E-2</v>
      </c>
      <c r="L31" s="4">
        <v>4.2216093704951522E-3</v>
      </c>
      <c r="M31" s="4">
        <v>0.23472241059440255</v>
      </c>
      <c r="N31" s="4">
        <v>9.5917938839139308E-2</v>
      </c>
      <c r="O31" s="4">
        <v>5.7182179234692761E-3</v>
      </c>
      <c r="P31" s="4">
        <v>0</v>
      </c>
      <c r="Q31" s="4">
        <v>0</v>
      </c>
      <c r="R31" s="4">
        <v>0</v>
      </c>
      <c r="S31" s="4">
        <f t="shared" si="1"/>
        <v>12.895437679504681</v>
      </c>
      <c r="T31" s="4"/>
      <c r="U31" s="4"/>
      <c r="V31" s="4"/>
      <c r="W31" s="5"/>
    </row>
    <row r="32" spans="1:23" x14ac:dyDescent="0.15">
      <c r="A32" s="1" t="s">
        <v>46</v>
      </c>
      <c r="B32" s="4">
        <v>1.3971582999523966</v>
      </c>
      <c r="C32" s="4">
        <v>0.77606380290251309</v>
      </c>
      <c r="D32" s="4">
        <v>0</v>
      </c>
      <c r="E32" s="4">
        <v>9.6133622520095871E-3</v>
      </c>
      <c r="F32" s="4">
        <v>17.895378978344322</v>
      </c>
      <c r="G32" s="4">
        <v>1.5214009744332404</v>
      </c>
      <c r="H32" s="4">
        <v>1.3474716515836618</v>
      </c>
      <c r="I32" s="4">
        <v>0</v>
      </c>
      <c r="J32" s="4">
        <v>0</v>
      </c>
      <c r="K32" s="4">
        <v>1.1319223740771456E-2</v>
      </c>
      <c r="L32" s="4">
        <v>1.5727564321452523E-3</v>
      </c>
      <c r="M32" s="4">
        <v>7.5425954098475675E-2</v>
      </c>
      <c r="N32" s="4">
        <v>6.6142989810215715E-3</v>
      </c>
      <c r="O32" s="4">
        <v>1.4492907574422439E-4</v>
      </c>
      <c r="P32" s="4">
        <v>0</v>
      </c>
      <c r="Q32" s="4">
        <v>0</v>
      </c>
      <c r="R32" s="4">
        <v>0</v>
      </c>
      <c r="S32" s="4">
        <f t="shared" si="1"/>
        <v>23.042164231796299</v>
      </c>
      <c r="T32" s="4"/>
      <c r="U32" s="4"/>
      <c r="V32" s="4"/>
      <c r="W32" s="5"/>
    </row>
    <row r="33" spans="1:23" x14ac:dyDescent="0.15">
      <c r="A33" s="1" t="s">
        <v>47</v>
      </c>
      <c r="B33" s="4">
        <v>3.9934167309549298</v>
      </c>
      <c r="C33" s="4">
        <v>1.9195931378974195E-2</v>
      </c>
      <c r="D33" s="4">
        <v>2.6425178908798014E-4</v>
      </c>
      <c r="E33" s="4">
        <v>2.0106254941241894E-2</v>
      </c>
      <c r="F33" s="4">
        <v>0.60786782225251323</v>
      </c>
      <c r="G33" s="4">
        <v>0</v>
      </c>
      <c r="H33" s="4">
        <v>8.4839370790319268</v>
      </c>
      <c r="I33" s="4">
        <v>0</v>
      </c>
      <c r="J33" s="4">
        <v>0</v>
      </c>
      <c r="K33" s="4">
        <v>5.8819905829613824E-3</v>
      </c>
      <c r="L33" s="4">
        <v>1.1092071679340202E-2</v>
      </c>
      <c r="M33" s="4">
        <v>0.14282517912838355</v>
      </c>
      <c r="N33" s="4">
        <v>1.8452645286918389E-2</v>
      </c>
      <c r="O33" s="4">
        <v>2.2623075238122829E-4</v>
      </c>
      <c r="P33" s="4">
        <v>0</v>
      </c>
      <c r="Q33" s="4">
        <v>0</v>
      </c>
      <c r="R33" s="4">
        <v>0</v>
      </c>
      <c r="S33" s="4">
        <f t="shared" si="1"/>
        <v>13.303266187778657</v>
      </c>
      <c r="T33" s="4"/>
      <c r="U33" s="4"/>
      <c r="V33" s="4"/>
      <c r="W33" s="5"/>
    </row>
    <row r="34" spans="1:23" x14ac:dyDescent="0.15">
      <c r="A34" s="1" t="s">
        <v>48</v>
      </c>
      <c r="B34" s="4">
        <v>2.214827503661624E-2</v>
      </c>
      <c r="C34" s="4">
        <v>0</v>
      </c>
      <c r="D34" s="4">
        <v>0</v>
      </c>
      <c r="E34" s="4">
        <v>1.0531464214550118E-3</v>
      </c>
      <c r="F34" s="4">
        <v>9.7152318199429114E-2</v>
      </c>
      <c r="G34" s="4">
        <v>0</v>
      </c>
      <c r="H34" s="4">
        <v>0</v>
      </c>
      <c r="I34" s="4">
        <v>0</v>
      </c>
      <c r="J34" s="4">
        <v>0</v>
      </c>
      <c r="K34" s="4">
        <v>7.3959330765228006E-3</v>
      </c>
      <c r="L34" s="4">
        <v>8.2776654323434351E-5</v>
      </c>
      <c r="M34" s="4">
        <v>1.6839264946618065E-2</v>
      </c>
      <c r="N34" s="4">
        <v>4.1000642062620366E-4</v>
      </c>
      <c r="O34" s="4">
        <v>1.1782851686522308E-6</v>
      </c>
      <c r="P34" s="4">
        <v>0</v>
      </c>
      <c r="Q34" s="4">
        <v>0</v>
      </c>
      <c r="R34" s="4">
        <v>0</v>
      </c>
      <c r="S34" s="4">
        <f t="shared" si="1"/>
        <v>0.14508289904075949</v>
      </c>
      <c r="T34" s="4"/>
      <c r="U34" s="4"/>
      <c r="V34" s="4"/>
      <c r="W34" s="5"/>
    </row>
    <row r="35" spans="1:23" x14ac:dyDescent="0.15">
      <c r="A35" s="1" t="s">
        <v>49</v>
      </c>
      <c r="B35" s="4">
        <v>1.4204179132728281E-2</v>
      </c>
      <c r="C35" s="4">
        <v>0</v>
      </c>
      <c r="D35" s="4">
        <v>1.2032467670446179E-4</v>
      </c>
      <c r="E35" s="4">
        <v>3.9090587695928382E-4</v>
      </c>
      <c r="F35" s="4">
        <v>7.847165942499025E-2</v>
      </c>
      <c r="G35" s="4">
        <v>0</v>
      </c>
      <c r="H35" s="4">
        <v>0</v>
      </c>
      <c r="I35" s="4">
        <v>0</v>
      </c>
      <c r="J35" s="4">
        <v>0</v>
      </c>
      <c r="K35" s="4">
        <v>3.693548418144003E-3</v>
      </c>
      <c r="L35" s="4">
        <v>8.8571020126074762E-3</v>
      </c>
      <c r="M35" s="4">
        <v>9.5983426875328078E-3</v>
      </c>
      <c r="N35" s="4">
        <v>3.5345381088465825E-5</v>
      </c>
      <c r="O35" s="4">
        <v>2.1209133035740152E-5</v>
      </c>
      <c r="P35" s="4">
        <v>0</v>
      </c>
      <c r="Q35" s="4">
        <v>0</v>
      </c>
      <c r="R35" s="4">
        <v>0</v>
      </c>
      <c r="S35" s="4">
        <f t="shared" si="1"/>
        <v>0.11539261674379077</v>
      </c>
      <c r="T35" s="4"/>
      <c r="U35" s="4"/>
      <c r="V35" s="4"/>
      <c r="W35" s="5"/>
    </row>
    <row r="36" spans="1:23" x14ac:dyDescent="0.15">
      <c r="A36" s="1" t="s">
        <v>50</v>
      </c>
      <c r="B36" s="4">
        <v>1.1584603860431936E-2</v>
      </c>
      <c r="C36" s="4">
        <v>0</v>
      </c>
      <c r="D36" s="4">
        <v>0</v>
      </c>
      <c r="E36" s="4">
        <v>0</v>
      </c>
      <c r="F36" s="4">
        <v>1.7666216897657669E-2</v>
      </c>
      <c r="G36" s="4">
        <v>0</v>
      </c>
      <c r="H36" s="4">
        <v>0</v>
      </c>
      <c r="I36" s="4">
        <v>0</v>
      </c>
      <c r="J36" s="4">
        <v>0</v>
      </c>
      <c r="K36" s="4">
        <v>3.3960616635725967E-3</v>
      </c>
      <c r="L36" s="4">
        <v>7.2843455804622211E-3</v>
      </c>
      <c r="M36" s="4">
        <v>1.9277182657988213E-2</v>
      </c>
      <c r="N36" s="4">
        <v>2.7781469535534137E-3</v>
      </c>
      <c r="O36" s="4">
        <v>2.0855647485144483E-4</v>
      </c>
      <c r="P36" s="4">
        <v>0</v>
      </c>
      <c r="Q36" s="4">
        <v>0</v>
      </c>
      <c r="R36" s="4">
        <v>0</v>
      </c>
      <c r="S36" s="4">
        <f t="shared" si="1"/>
        <v>6.2195114088517488E-2</v>
      </c>
      <c r="T36" s="4"/>
      <c r="U36" s="4"/>
      <c r="V36" s="4"/>
      <c r="W36" s="5"/>
    </row>
    <row r="37" spans="1:23" x14ac:dyDescent="0.15">
      <c r="A37" s="1" t="s">
        <v>51</v>
      </c>
      <c r="B37" s="4">
        <v>1.2490930126516609E-2</v>
      </c>
      <c r="C37" s="4">
        <v>0</v>
      </c>
      <c r="D37" s="4">
        <v>7.6655623305379068E-3</v>
      </c>
      <c r="E37" s="4">
        <v>2.1890729109719891E-3</v>
      </c>
      <c r="F37" s="4">
        <v>0.10733405757140352</v>
      </c>
      <c r="G37" s="4">
        <v>0</v>
      </c>
      <c r="H37" s="4">
        <v>2.790035642215619E-2</v>
      </c>
      <c r="I37" s="4">
        <v>0</v>
      </c>
      <c r="J37" s="4">
        <v>0</v>
      </c>
      <c r="K37" s="4">
        <v>2.0732765004238946E-2</v>
      </c>
      <c r="L37" s="4">
        <v>2.3674123136502224E-2</v>
      </c>
      <c r="M37" s="4">
        <v>8.3169026074840002E-2</v>
      </c>
      <c r="N37" s="4">
        <v>3.9775335518220213E-3</v>
      </c>
      <c r="O37" s="4">
        <v>1.3785936473231101E-3</v>
      </c>
      <c r="P37" s="4">
        <v>0</v>
      </c>
      <c r="Q37" s="4">
        <v>0</v>
      </c>
      <c r="R37" s="4">
        <v>0</v>
      </c>
      <c r="S37" s="4">
        <f t="shared" si="1"/>
        <v>0.29051202077631255</v>
      </c>
      <c r="T37" s="4"/>
      <c r="U37" s="4"/>
      <c r="V37" s="4"/>
      <c r="W37" s="5"/>
    </row>
    <row r="38" spans="1:23" x14ac:dyDescent="0.15">
      <c r="A38" s="1" t="s">
        <v>52</v>
      </c>
      <c r="B38" s="4">
        <v>1.6175877306429901E-2</v>
      </c>
      <c r="C38" s="4">
        <v>7.6315191238908486E-4</v>
      </c>
      <c r="D38" s="4">
        <v>0</v>
      </c>
      <c r="E38" s="4">
        <v>0</v>
      </c>
      <c r="F38" s="4">
        <v>2.1612022592294861E-3</v>
      </c>
      <c r="G38" s="4">
        <v>0</v>
      </c>
      <c r="H38" s="4">
        <v>0</v>
      </c>
      <c r="I38" s="4">
        <v>0</v>
      </c>
      <c r="J38" s="4">
        <v>0</v>
      </c>
      <c r="K38" s="4">
        <v>8.5505351338692522E-3</v>
      </c>
      <c r="L38" s="4">
        <v>2.5660762840264638E-3</v>
      </c>
      <c r="M38" s="4">
        <v>9.5753434638406378E-3</v>
      </c>
      <c r="N38" s="4">
        <v>0</v>
      </c>
      <c r="O38" s="4">
        <v>4.8309691914741466E-5</v>
      </c>
      <c r="P38" s="4">
        <v>0</v>
      </c>
      <c r="Q38" s="4">
        <v>0</v>
      </c>
      <c r="R38" s="4">
        <v>0</v>
      </c>
      <c r="S38" s="4">
        <f t="shared" si="1"/>
        <v>3.9840496051699571E-2</v>
      </c>
      <c r="T38" s="4"/>
      <c r="U38" s="4"/>
      <c r="V38" s="4"/>
      <c r="W38" s="5"/>
    </row>
    <row r="39" spans="1:23" x14ac:dyDescent="0.15">
      <c r="A39" s="1" t="s">
        <v>53</v>
      </c>
      <c r="B39" s="4">
        <v>4.8883145706244194E-4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2.2237871257565572E-3</v>
      </c>
      <c r="L39" s="4">
        <v>1.4072031234983839E-3</v>
      </c>
      <c r="M39" s="4">
        <v>3.8408703565926011E-3</v>
      </c>
      <c r="N39" s="4">
        <v>0</v>
      </c>
      <c r="O39" s="4">
        <v>3.534855505956692E-6</v>
      </c>
      <c r="P39" s="4">
        <v>0</v>
      </c>
      <c r="Q39" s="4">
        <v>0</v>
      </c>
      <c r="R39" s="4">
        <v>0</v>
      </c>
      <c r="S39" s="4">
        <f t="shared" si="1"/>
        <v>7.9642269184159419E-3</v>
      </c>
      <c r="T39" s="4"/>
      <c r="U39" s="4"/>
      <c r="V39" s="4"/>
      <c r="W39" s="5"/>
    </row>
    <row r="40" spans="1:23" x14ac:dyDescent="0.15">
      <c r="A40" s="1" t="s">
        <v>54</v>
      </c>
      <c r="B40" s="4">
        <v>9.1217353231747526E-5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4.9777486656007704E-4</v>
      </c>
      <c r="L40" s="4">
        <v>4.9665992594060608E-4</v>
      </c>
      <c r="M40" s="4">
        <v>2.9515670404953122E-4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1.3808088497819621E-3</v>
      </c>
      <c r="T40" s="4"/>
      <c r="U40" s="4"/>
      <c r="V40" s="4"/>
      <c r="W40" s="5"/>
    </row>
    <row r="41" spans="1:23" x14ac:dyDescent="0.15">
      <c r="A41" s="1" t="s">
        <v>55</v>
      </c>
      <c r="B41" s="4">
        <v>1.1753005127936706E-3</v>
      </c>
      <c r="C41" s="4">
        <v>0</v>
      </c>
      <c r="D41" s="4">
        <v>0</v>
      </c>
      <c r="E41" s="4">
        <v>0</v>
      </c>
      <c r="F41" s="4">
        <v>2.7142257572740801E-5</v>
      </c>
      <c r="G41" s="4">
        <v>0</v>
      </c>
      <c r="H41" s="4">
        <v>0</v>
      </c>
      <c r="I41" s="4">
        <v>0</v>
      </c>
      <c r="J41" s="4">
        <v>0</v>
      </c>
      <c r="K41" s="4">
        <v>9.6904101241577112E-4</v>
      </c>
      <c r="L41" s="4">
        <v>0</v>
      </c>
      <c r="M41" s="4">
        <v>2.0699301322954135E-3</v>
      </c>
      <c r="N41" s="4">
        <v>0</v>
      </c>
      <c r="O41" s="4">
        <v>4.4609876485173453E-3</v>
      </c>
      <c r="P41" s="4">
        <v>0</v>
      </c>
      <c r="Q41" s="4">
        <v>0</v>
      </c>
      <c r="R41" s="4">
        <v>0</v>
      </c>
      <c r="S41" s="4">
        <f t="shared" si="1"/>
        <v>8.7024015635949418E-3</v>
      </c>
      <c r="T41" s="4"/>
      <c r="U41" s="4"/>
      <c r="V41" s="4"/>
      <c r="W41" s="5"/>
    </row>
    <row r="42" spans="1:23" x14ac:dyDescent="0.15">
      <c r="A42" s="1" t="s">
        <v>56</v>
      </c>
      <c r="B42" s="4">
        <v>9.3874308770344802E-3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5.5962854820363688E-5</v>
      </c>
      <c r="L42" s="4">
        <v>0</v>
      </c>
      <c r="M42" s="4">
        <v>8.8163690819989841E-4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1.0325030640054743E-2</v>
      </c>
      <c r="T42" s="4"/>
      <c r="U42" s="4"/>
      <c r="V42" s="4"/>
      <c r="W42" s="5"/>
    </row>
    <row r="43" spans="1:23" x14ac:dyDescent="0.15">
      <c r="A43" s="1" t="s">
        <v>57</v>
      </c>
      <c r="B43" s="4">
        <v>64.159098741746547</v>
      </c>
      <c r="C43" s="4">
        <v>8.4829880089833457E-3</v>
      </c>
      <c r="D43" s="4">
        <v>0</v>
      </c>
      <c r="E43" s="4">
        <v>0</v>
      </c>
      <c r="F43" s="4">
        <v>0</v>
      </c>
      <c r="G43" s="4">
        <v>0.32513761367462124</v>
      </c>
      <c r="H43" s="4">
        <v>0</v>
      </c>
      <c r="I43" s="4">
        <v>0</v>
      </c>
      <c r="J43" s="4">
        <v>0</v>
      </c>
      <c r="K43" s="4">
        <v>1.7212995977379231E-2</v>
      </c>
      <c r="L43" s="4">
        <v>4.1388327161717177E-4</v>
      </c>
      <c r="M43" s="4">
        <v>6.791601444852309E-2</v>
      </c>
      <c r="N43" s="4">
        <v>1.4360730154629528E-2</v>
      </c>
      <c r="O43" s="4">
        <v>0</v>
      </c>
      <c r="P43" s="4">
        <v>9.3557395528487113E-3</v>
      </c>
      <c r="Q43" s="4">
        <v>0</v>
      </c>
      <c r="R43" s="4">
        <v>0</v>
      </c>
      <c r="S43" s="4">
        <f t="shared" si="1"/>
        <v>64.601978706835155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2.777576383391692E-2</v>
      </c>
      <c r="H44" s="4">
        <v>0</v>
      </c>
      <c r="I44" s="4">
        <v>0</v>
      </c>
      <c r="J44" s="4">
        <v>0</v>
      </c>
      <c r="K44" s="4">
        <v>1.2959819011031592E-4</v>
      </c>
      <c r="L44" s="4">
        <v>0</v>
      </c>
      <c r="M44" s="4">
        <v>5.2131573702254885E-4</v>
      </c>
      <c r="N44" s="4">
        <v>0</v>
      </c>
      <c r="O44" s="4">
        <v>3.1155038144333638E-2</v>
      </c>
      <c r="P44" s="4">
        <v>0</v>
      </c>
      <c r="Q44" s="4">
        <v>0</v>
      </c>
      <c r="R44" s="4">
        <v>0</v>
      </c>
      <c r="S44" s="4">
        <f t="shared" si="1"/>
        <v>5.9581715905383421E-2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2.6744353777310649E-3</v>
      </c>
      <c r="L45" s="4">
        <v>0</v>
      </c>
      <c r="M45" s="4">
        <v>2.3650868363449453E-3</v>
      </c>
      <c r="N45" s="4">
        <v>0</v>
      </c>
      <c r="O45" s="4">
        <v>4.7131406746089233E-6</v>
      </c>
      <c r="P45" s="4">
        <v>0</v>
      </c>
      <c r="Q45" s="4">
        <v>0</v>
      </c>
      <c r="R45" s="4">
        <v>0</v>
      </c>
      <c r="S45" s="4">
        <f t="shared" si="1"/>
        <v>5.0442353547506188E-3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9.1314474955080022E-2</v>
      </c>
      <c r="L46" s="4">
        <v>0</v>
      </c>
      <c r="M46" s="4">
        <v>2.3203645625415669E-2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0.11451812058049569</v>
      </c>
      <c r="T46" s="4"/>
      <c r="U46" s="4"/>
      <c r="V46" s="4"/>
      <c r="W46" s="5"/>
    </row>
    <row r="47" spans="1:23" x14ac:dyDescent="0.15">
      <c r="A47" s="1" t="s">
        <v>61</v>
      </c>
      <c r="B47" s="4">
        <v>2.1944428327361435E-3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3.3929766286994951</v>
      </c>
      <c r="L47" s="4">
        <v>0</v>
      </c>
      <c r="M47" s="4">
        <v>10.870753284536404</v>
      </c>
      <c r="N47" s="4">
        <v>0.86146639510103062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15.127390751169665</v>
      </c>
      <c r="T47" s="4"/>
      <c r="U47" s="4"/>
      <c r="V47" s="4"/>
      <c r="W47" s="5"/>
    </row>
    <row r="48" spans="1:23" x14ac:dyDescent="0.15">
      <c r="A48" s="1" t="s">
        <v>62</v>
      </c>
      <c r="B48" s="4">
        <v>0.81384569856741118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0.26691923448408</v>
      </c>
      <c r="L48" s="4">
        <v>0</v>
      </c>
      <c r="M48" s="4">
        <v>0.53801519656797137</v>
      </c>
      <c r="N48" s="4">
        <v>0</v>
      </c>
      <c r="O48" s="4">
        <v>0.54727446745511332</v>
      </c>
      <c r="P48" s="4">
        <v>0</v>
      </c>
      <c r="Q48" s="4">
        <v>0</v>
      </c>
      <c r="R48" s="4">
        <v>0</v>
      </c>
      <c r="S48" s="4">
        <f t="shared" si="1"/>
        <v>2.1660545970745759</v>
      </c>
      <c r="T48" s="4"/>
      <c r="U48" s="4"/>
      <c r="V48" s="4"/>
      <c r="W48" s="5"/>
    </row>
    <row r="49" spans="1:23" x14ac:dyDescent="0.15">
      <c r="A49" s="1" t="s">
        <v>63</v>
      </c>
      <c r="B49" s="4">
        <v>0.76249573628138545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0.60086095218839508</v>
      </c>
      <c r="L49" s="4">
        <v>0</v>
      </c>
      <c r="M49" s="4">
        <v>0.45046010707473622</v>
      </c>
      <c r="N49" s="4">
        <v>0</v>
      </c>
      <c r="O49" s="4">
        <v>6.1991043796402988E-2</v>
      </c>
      <c r="P49" s="4">
        <v>0</v>
      </c>
      <c r="Q49" s="4">
        <v>0</v>
      </c>
      <c r="R49" s="4">
        <v>0</v>
      </c>
      <c r="S49" s="4">
        <f t="shared" si="1"/>
        <v>1.8758078393409199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11.107687629853455</v>
      </c>
      <c r="C4" s="3">
        <f t="shared" ref="C4:R4" si="0">SUM(C5:C49)</f>
        <v>0</v>
      </c>
      <c r="D4" s="3">
        <f t="shared" si="0"/>
        <v>0</v>
      </c>
      <c r="E4" s="3">
        <f t="shared" si="0"/>
        <v>4.7892368225004693E-2</v>
      </c>
      <c r="F4" s="3">
        <f t="shared" si="0"/>
        <v>1.438294520640456E-3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6.8471764634347704E-2</v>
      </c>
      <c r="K4" s="3">
        <f t="shared" si="0"/>
        <v>1.0032885261090201</v>
      </c>
      <c r="L4" s="3">
        <f t="shared" si="0"/>
        <v>2.65362639208255</v>
      </c>
      <c r="M4" s="3">
        <f t="shared" si="0"/>
        <v>4.3307284195275813</v>
      </c>
      <c r="N4" s="3">
        <f t="shared" si="0"/>
        <v>0.96602097780913654</v>
      </c>
      <c r="O4" s="3">
        <f t="shared" si="0"/>
        <v>8.2028552902311036E-2</v>
      </c>
      <c r="P4" s="3">
        <f t="shared" si="0"/>
        <v>0.71404340801563193</v>
      </c>
      <c r="Q4" s="3">
        <f t="shared" si="0"/>
        <v>1.4255941522774058E-2</v>
      </c>
      <c r="R4" s="3">
        <f t="shared" si="0"/>
        <v>3.369818162056978</v>
      </c>
      <c r="S4" s="3">
        <f>SUM(S5:S49)</f>
        <v>24.359300437259432</v>
      </c>
      <c r="T4" s="3"/>
      <c r="U4" s="3"/>
      <c r="V4" s="3"/>
      <c r="W4" s="3"/>
    </row>
    <row r="5" spans="1:23" x14ac:dyDescent="0.15">
      <c r="A5" s="1" t="s">
        <v>20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8.4290284573920002E-2</v>
      </c>
      <c r="L5" s="4">
        <v>0</v>
      </c>
      <c r="M5" s="4">
        <v>1.7077883180305935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1.7920786026045135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2.3079302268194717E-4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2.3079302268194717E-4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1.4142781738765834E-3</v>
      </c>
      <c r="L8" s="4">
        <v>0</v>
      </c>
      <c r="M8" s="4">
        <v>2.1233896384494865E-2</v>
      </c>
      <c r="N8" s="4">
        <v>4.9814297971576945E-6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2.2653155988168607E-2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7.7825554160191506E-4</v>
      </c>
      <c r="L9" s="4">
        <v>0</v>
      </c>
      <c r="M9" s="4">
        <v>2.2871319797235404E-2</v>
      </c>
      <c r="N9" s="4">
        <v>1.1457288533462697E-4</v>
      </c>
      <c r="O9" s="4">
        <v>9.0006199132991102E-4</v>
      </c>
      <c r="P9" s="4">
        <v>0</v>
      </c>
      <c r="Q9" s="4">
        <v>0</v>
      </c>
      <c r="R9" s="4">
        <v>0</v>
      </c>
      <c r="S9" s="4">
        <f t="shared" si="1"/>
        <v>2.4664210215501855E-2</v>
      </c>
      <c r="T9" s="4"/>
      <c r="U9" s="4"/>
      <c r="V9" s="4"/>
      <c r="W9" s="5"/>
    </row>
    <row r="10" spans="1:23" x14ac:dyDescent="0.15">
      <c r="A10" s="1" t="s">
        <v>25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3.2203677583527511E-5</v>
      </c>
      <c r="L10" s="4">
        <v>0</v>
      </c>
      <c r="M10" s="4">
        <v>4.1001345294928923E-3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4.1323382070764195E-3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4.4038989755686778E-3</v>
      </c>
      <c r="C13" s="4">
        <v>0</v>
      </c>
      <c r="D13" s="4">
        <v>0</v>
      </c>
      <c r="E13" s="4">
        <v>0</v>
      </c>
      <c r="F13" s="4">
        <v>4.8335311179383935E-8</v>
      </c>
      <c r="G13" s="4">
        <v>0</v>
      </c>
      <c r="H13" s="4">
        <v>0</v>
      </c>
      <c r="I13" s="4">
        <v>0</v>
      </c>
      <c r="J13" s="4">
        <v>0</v>
      </c>
      <c r="K13" s="4">
        <v>1.3579217381054103E-3</v>
      </c>
      <c r="L13" s="4">
        <v>0</v>
      </c>
      <c r="M13" s="4">
        <v>1.4470482810183007E-2</v>
      </c>
      <c r="N13" s="4">
        <v>1.2652831684780547E-3</v>
      </c>
      <c r="O13" s="4">
        <v>0</v>
      </c>
      <c r="P13" s="4">
        <v>0</v>
      </c>
      <c r="Q13" s="4">
        <v>0</v>
      </c>
      <c r="R13" s="4">
        <v>9.7312913138870288E-3</v>
      </c>
      <c r="S13" s="4">
        <f t="shared" si="1"/>
        <v>3.1228926341533354E-2</v>
      </c>
      <c r="T13" s="4"/>
      <c r="U13" s="4"/>
      <c r="V13" s="4"/>
      <c r="W13" s="5"/>
    </row>
    <row r="14" spans="1:23" x14ac:dyDescent="0.15">
      <c r="A14" s="1" t="s">
        <v>28</v>
      </c>
      <c r="B14" s="4">
        <v>9.7002235843008811E-3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4.8305516375291268E-4</v>
      </c>
      <c r="L14" s="4">
        <v>0</v>
      </c>
      <c r="M14" s="4">
        <v>3.0446869080276002E-3</v>
      </c>
      <c r="N14" s="4">
        <v>2.6733673244746294E-4</v>
      </c>
      <c r="O14" s="4">
        <v>4.4712756988647185E-4</v>
      </c>
      <c r="P14" s="4">
        <v>0</v>
      </c>
      <c r="Q14" s="4">
        <v>0</v>
      </c>
      <c r="R14" s="4">
        <v>3.8682316630959139E-3</v>
      </c>
      <c r="S14" s="4">
        <f t="shared" si="1"/>
        <v>1.7810661621511244E-2</v>
      </c>
      <c r="T14" s="4"/>
      <c r="U14" s="4"/>
      <c r="V14" s="4"/>
      <c r="W14" s="5"/>
    </row>
    <row r="15" spans="1:23" x14ac:dyDescent="0.15">
      <c r="A15" s="1" t="s">
        <v>29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1.2022706297850274E-3</v>
      </c>
      <c r="L15" s="4">
        <v>0</v>
      </c>
      <c r="M15" s="4">
        <v>4.109998525955184E-3</v>
      </c>
      <c r="N15" s="4">
        <v>5.8946919266366066E-5</v>
      </c>
      <c r="O15" s="4">
        <v>3.774453512028658E-5</v>
      </c>
      <c r="P15" s="4">
        <v>0</v>
      </c>
      <c r="Q15" s="4">
        <v>0</v>
      </c>
      <c r="R15" s="4">
        <v>9.2282477343812817E-3</v>
      </c>
      <c r="S15" s="4">
        <f t="shared" si="1"/>
        <v>1.4637208344508146E-2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7.2458274562936924E-5</v>
      </c>
      <c r="L16" s="4">
        <v>0</v>
      </c>
      <c r="M16" s="4">
        <v>6.2471977594518791E-4</v>
      </c>
      <c r="N16" s="4">
        <v>0</v>
      </c>
      <c r="O16" s="4">
        <v>0</v>
      </c>
      <c r="P16" s="4">
        <v>0</v>
      </c>
      <c r="Q16" s="4">
        <v>0</v>
      </c>
      <c r="R16" s="4">
        <v>4.1457729483404641E-3</v>
      </c>
      <c r="S16" s="4">
        <f t="shared" si="1"/>
        <v>4.8429509988485893E-3</v>
      </c>
      <c r="T16" s="4"/>
      <c r="U16" s="4"/>
      <c r="V16" s="4"/>
      <c r="W16" s="5"/>
    </row>
    <row r="17" spans="1:23" x14ac:dyDescent="0.15">
      <c r="A17" s="1" t="s">
        <v>31</v>
      </c>
      <c r="B17" s="4">
        <v>1.6276702827134771E-3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2.46894861473711E-4</v>
      </c>
      <c r="L17" s="4">
        <v>0</v>
      </c>
      <c r="M17" s="4">
        <v>7.6610372523804634E-4</v>
      </c>
      <c r="N17" s="4">
        <v>0</v>
      </c>
      <c r="O17" s="4">
        <v>0</v>
      </c>
      <c r="P17" s="4">
        <v>0</v>
      </c>
      <c r="Q17" s="4">
        <v>0</v>
      </c>
      <c r="R17" s="4">
        <v>3.2090711106401077E-3</v>
      </c>
      <c r="S17" s="4">
        <f t="shared" si="1"/>
        <v>5.8497399800653428E-3</v>
      </c>
      <c r="T17" s="4"/>
      <c r="U17" s="4"/>
      <c r="V17" s="4"/>
      <c r="W17" s="5"/>
    </row>
    <row r="18" spans="1:23" x14ac:dyDescent="0.15">
      <c r="A18" s="1" t="s">
        <v>32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2.9520037784900224E-5</v>
      </c>
      <c r="L18" s="4">
        <v>0</v>
      </c>
      <c r="M18" s="4">
        <v>1.315199528305659E-5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4.2672033067956814E-5</v>
      </c>
      <c r="T18" s="4"/>
      <c r="U18" s="4"/>
      <c r="V18" s="4"/>
      <c r="W18" s="5"/>
    </row>
    <row r="19" spans="1:23" x14ac:dyDescent="0.15">
      <c r="A19" s="1" t="s">
        <v>33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0</v>
      </c>
      <c r="T19" s="4"/>
      <c r="U19" s="4"/>
      <c r="V19" s="4"/>
      <c r="W19" s="5"/>
    </row>
    <row r="20" spans="1:23" x14ac:dyDescent="0.15">
      <c r="A20" s="1" t="s">
        <v>34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3.3008769523115705E-4</v>
      </c>
      <c r="L20" s="4">
        <v>0</v>
      </c>
      <c r="M20" s="4">
        <v>4.1560305094458828E-3</v>
      </c>
      <c r="N20" s="4">
        <v>7.7212161855944262E-5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4.5633303665329845E-3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1.234474307368555E-4</v>
      </c>
      <c r="L21" s="4">
        <v>0</v>
      </c>
      <c r="M21" s="4">
        <v>1.2034075683996777E-3</v>
      </c>
      <c r="N21" s="4">
        <v>4.1511914976314115E-6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1.3310061906341645E-3</v>
      </c>
      <c r="T21" s="4"/>
      <c r="U21" s="4"/>
      <c r="V21" s="4"/>
      <c r="W21" s="5"/>
    </row>
    <row r="22" spans="1:23" x14ac:dyDescent="0.15">
      <c r="A22" s="1" t="s">
        <v>36</v>
      </c>
      <c r="B22" s="4">
        <v>0.18806825891052778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4.2669872798173955E-4</v>
      </c>
      <c r="L22" s="4">
        <v>0</v>
      </c>
      <c r="M22" s="4">
        <v>5.1391421568543604E-3</v>
      </c>
      <c r="N22" s="4">
        <v>1.8737648182008671E-2</v>
      </c>
      <c r="O22" s="4">
        <v>0</v>
      </c>
      <c r="P22" s="4">
        <v>0</v>
      </c>
      <c r="Q22" s="4">
        <v>0</v>
      </c>
      <c r="R22" s="4">
        <v>0.16536256701476837</v>
      </c>
      <c r="S22" s="4">
        <f t="shared" si="1"/>
        <v>0.37773431499214094</v>
      </c>
      <c r="T22" s="4"/>
      <c r="U22" s="4"/>
      <c r="V22" s="4"/>
      <c r="W22" s="5"/>
    </row>
    <row r="23" spans="1:23" x14ac:dyDescent="0.15">
      <c r="A23" s="1" t="s">
        <v>37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3.7570957180782099E-4</v>
      </c>
      <c r="L23" s="4">
        <v>0</v>
      </c>
      <c r="M23" s="4">
        <v>4.2415184787857491E-4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7.998614196863959E-4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6.8471764634347704E-2</v>
      </c>
      <c r="K25" s="4">
        <v>1.073455919450917E-5</v>
      </c>
      <c r="L25" s="4">
        <v>0</v>
      </c>
      <c r="M25" s="4">
        <v>0</v>
      </c>
      <c r="N25" s="4">
        <v>3.5293430112862262E-2</v>
      </c>
      <c r="O25" s="4">
        <v>0</v>
      </c>
      <c r="P25" s="4">
        <v>0.57281015184907436</v>
      </c>
      <c r="Q25" s="4">
        <v>0</v>
      </c>
      <c r="R25" s="4">
        <v>1.8387110147451428E-2</v>
      </c>
      <c r="S25" s="4">
        <f t="shared" si="1"/>
        <v>0.69497319130293023</v>
      </c>
      <c r="T25" s="4"/>
      <c r="U25" s="4"/>
      <c r="V25" s="4"/>
      <c r="W25" s="5"/>
    </row>
    <row r="26" spans="1:23" x14ac:dyDescent="0.15">
      <c r="A26" s="1" t="s">
        <v>40</v>
      </c>
      <c r="B26" s="4">
        <v>1.8727908751239718E-3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1.0949250378399355E-3</v>
      </c>
      <c r="L26" s="4">
        <v>0</v>
      </c>
      <c r="M26" s="4">
        <v>1.453295478777753E-3</v>
      </c>
      <c r="N26" s="4">
        <v>1.5940575350904622E-4</v>
      </c>
      <c r="O26" s="4">
        <v>0</v>
      </c>
      <c r="P26" s="4">
        <v>5.0683062637200467E-2</v>
      </c>
      <c r="Q26" s="4">
        <v>0</v>
      </c>
      <c r="R26" s="4">
        <v>0</v>
      </c>
      <c r="S26" s="4">
        <f t="shared" si="1"/>
        <v>5.5263479782451178E-2</v>
      </c>
      <c r="T26" s="4"/>
      <c r="U26" s="4"/>
      <c r="V26" s="4"/>
      <c r="W26" s="5"/>
    </row>
    <row r="27" spans="1:23" x14ac:dyDescent="0.15">
      <c r="A27" s="1" t="s">
        <v>41</v>
      </c>
      <c r="B27" s="4">
        <v>1.5538027282267308E-3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1.5726129219955933E-3</v>
      </c>
      <c r="L27" s="4">
        <v>0</v>
      </c>
      <c r="M27" s="4">
        <v>8.3745329964862829E-3</v>
      </c>
      <c r="N27" s="4">
        <v>8.219359165310199E-5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1.158314223836171E-2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6.4407355167055022E-5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6.4407355167055022E-5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8.0509193958818778E-6</v>
      </c>
      <c r="L29" s="4">
        <v>0</v>
      </c>
      <c r="M29" s="4">
        <v>7.2335974056811218E-4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7.3141065996399409E-4</v>
      </c>
      <c r="T29" s="4"/>
      <c r="U29" s="4"/>
      <c r="V29" s="4"/>
      <c r="W29" s="5"/>
    </row>
    <row r="30" spans="1:23" x14ac:dyDescent="0.15">
      <c r="A30" s="1" t="s">
        <v>44</v>
      </c>
      <c r="B30" s="4">
        <v>1.5888711925790703E-3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1.2613107053548276E-4</v>
      </c>
      <c r="L30" s="4">
        <v>0</v>
      </c>
      <c r="M30" s="4">
        <v>5.58959799529905E-4</v>
      </c>
      <c r="N30" s="4">
        <v>0</v>
      </c>
      <c r="O30" s="4">
        <v>3.397008160825793E-4</v>
      </c>
      <c r="P30" s="4">
        <v>0</v>
      </c>
      <c r="Q30" s="4">
        <v>0</v>
      </c>
      <c r="R30" s="4">
        <v>0</v>
      </c>
      <c r="S30" s="4">
        <f t="shared" si="1"/>
        <v>2.613662878727037E-3</v>
      </c>
      <c r="T30" s="4"/>
      <c r="U30" s="4"/>
      <c r="V30" s="4"/>
      <c r="W30" s="5"/>
    </row>
    <row r="31" spans="1:23" x14ac:dyDescent="0.15">
      <c r="A31" s="1" t="s">
        <v>45</v>
      </c>
      <c r="B31" s="4">
        <v>0.51270524108785454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2.4421122167508371E-4</v>
      </c>
      <c r="L31" s="4">
        <v>0</v>
      </c>
      <c r="M31" s="4">
        <v>3.5904947122744488E-2</v>
      </c>
      <c r="N31" s="4">
        <v>1.4114051091946804E-5</v>
      </c>
      <c r="O31" s="4">
        <v>0</v>
      </c>
      <c r="P31" s="4">
        <v>0</v>
      </c>
      <c r="Q31" s="4">
        <v>0</v>
      </c>
      <c r="R31" s="4">
        <v>0.16590030325492969</v>
      </c>
      <c r="S31" s="4">
        <f t="shared" si="1"/>
        <v>0.71476881673829573</v>
      </c>
      <c r="T31" s="4"/>
      <c r="U31" s="4"/>
      <c r="V31" s="4"/>
      <c r="W31" s="5"/>
    </row>
    <row r="32" spans="1:23" x14ac:dyDescent="0.15">
      <c r="A32" s="1" t="s">
        <v>46</v>
      </c>
      <c r="B32" s="4">
        <v>6.1211915771870887E-3</v>
      </c>
      <c r="C32" s="4">
        <v>0</v>
      </c>
      <c r="D32" s="4">
        <v>0</v>
      </c>
      <c r="E32" s="4">
        <v>0</v>
      </c>
      <c r="F32" s="4">
        <v>1.4369604660519051E-3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4.6031983490698061E-5</v>
      </c>
      <c r="N32" s="4">
        <v>0</v>
      </c>
      <c r="O32" s="4">
        <v>5.8068515569671666E-5</v>
      </c>
      <c r="P32" s="4">
        <v>0</v>
      </c>
      <c r="Q32" s="4">
        <v>0</v>
      </c>
      <c r="R32" s="4">
        <v>3.3304954229345981E-3</v>
      </c>
      <c r="S32" s="4">
        <f t="shared" si="1"/>
        <v>1.0992747965233963E-2</v>
      </c>
      <c r="T32" s="4"/>
      <c r="U32" s="4"/>
      <c r="V32" s="4"/>
      <c r="W32" s="5"/>
    </row>
    <row r="33" spans="1:23" x14ac:dyDescent="0.15">
      <c r="A33" s="1" t="s">
        <v>47</v>
      </c>
      <c r="B33" s="4">
        <v>3.4463183414219209E-5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9.6611032750582547E-5</v>
      </c>
      <c r="L33" s="4">
        <v>0</v>
      </c>
      <c r="M33" s="4">
        <v>7.2335974056811234E-5</v>
      </c>
      <c r="N33" s="4">
        <v>0</v>
      </c>
      <c r="O33" s="4">
        <v>0</v>
      </c>
      <c r="P33" s="4">
        <v>0</v>
      </c>
      <c r="Q33" s="4">
        <v>0</v>
      </c>
      <c r="R33" s="4">
        <v>9.0200917704478698E-4</v>
      </c>
      <c r="S33" s="4">
        <f t="shared" si="1"/>
        <v>1.1054193672663999E-3</v>
      </c>
      <c r="T33" s="4"/>
      <c r="U33" s="4"/>
      <c r="V33" s="4"/>
      <c r="W33" s="5"/>
    </row>
    <row r="34" spans="1:23" x14ac:dyDescent="0.15">
      <c r="A34" s="1" t="s">
        <v>48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1.7175294711214672E-4</v>
      </c>
      <c r="L34" s="4">
        <v>0</v>
      </c>
      <c r="M34" s="4">
        <v>1.8741593278355639E-4</v>
      </c>
      <c r="N34" s="4">
        <v>0</v>
      </c>
      <c r="O34" s="4">
        <v>0</v>
      </c>
      <c r="P34" s="4">
        <v>0</v>
      </c>
      <c r="Q34" s="4">
        <v>0</v>
      </c>
      <c r="R34" s="4">
        <v>1.0772071133554091E-2</v>
      </c>
      <c r="S34" s="4">
        <f t="shared" si="1"/>
        <v>1.1131240013449794E-2</v>
      </c>
      <c r="T34" s="4"/>
      <c r="U34" s="4"/>
      <c r="V34" s="4"/>
      <c r="W34" s="5"/>
    </row>
    <row r="35" spans="1:23" x14ac:dyDescent="0.15">
      <c r="A35" s="1" t="s">
        <v>49</v>
      </c>
      <c r="B35" s="4">
        <v>0</v>
      </c>
      <c r="C35" s="4">
        <v>0</v>
      </c>
      <c r="D35" s="4">
        <v>0</v>
      </c>
      <c r="E35" s="4">
        <v>0</v>
      </c>
      <c r="F35" s="4">
        <v>1.2857192773716126E-6</v>
      </c>
      <c r="G35" s="4">
        <v>0</v>
      </c>
      <c r="H35" s="4">
        <v>0</v>
      </c>
      <c r="I35" s="4">
        <v>0</v>
      </c>
      <c r="J35" s="4">
        <v>0</v>
      </c>
      <c r="K35" s="4">
        <v>3.8376049120370285E-4</v>
      </c>
      <c r="L35" s="4">
        <v>0</v>
      </c>
      <c r="M35" s="4">
        <v>1.6439994103820736E-5</v>
      </c>
      <c r="N35" s="4">
        <v>0</v>
      </c>
      <c r="O35" s="4">
        <v>8.4199347576023909E-5</v>
      </c>
      <c r="P35" s="4">
        <v>0</v>
      </c>
      <c r="Q35" s="4">
        <v>0</v>
      </c>
      <c r="R35" s="4">
        <v>5.5508257048909968E-4</v>
      </c>
      <c r="S35" s="4">
        <f t="shared" si="1"/>
        <v>1.0407681226500187E-3</v>
      </c>
      <c r="T35" s="4"/>
      <c r="U35" s="4"/>
      <c r="V35" s="4"/>
      <c r="W35" s="5"/>
    </row>
    <row r="36" spans="1:23" x14ac:dyDescent="0.15">
      <c r="A36" s="1" t="s">
        <v>50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1.7175294711214672E-4</v>
      </c>
      <c r="L36" s="4">
        <v>0</v>
      </c>
      <c r="M36" s="4">
        <v>3.6167987028405609E-4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5.3343281739620283E-4</v>
      </c>
      <c r="T36" s="4"/>
      <c r="U36" s="4"/>
      <c r="V36" s="4"/>
      <c r="W36" s="5"/>
    </row>
    <row r="37" spans="1:23" x14ac:dyDescent="0.15">
      <c r="A37" s="1" t="s">
        <v>51</v>
      </c>
      <c r="B37" s="4">
        <v>0</v>
      </c>
      <c r="C37" s="4">
        <v>0</v>
      </c>
      <c r="D37" s="4">
        <v>0</v>
      </c>
      <c r="E37" s="4">
        <v>2.0686066291082331E-3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3.3357642696937254E-3</v>
      </c>
      <c r="L37" s="4">
        <v>0</v>
      </c>
      <c r="M37" s="4">
        <v>2.0911672500059974E-3</v>
      </c>
      <c r="N37" s="4">
        <v>0</v>
      </c>
      <c r="O37" s="4">
        <v>1.1613703113934336E-5</v>
      </c>
      <c r="P37" s="4">
        <v>0</v>
      </c>
      <c r="Q37" s="4">
        <v>0</v>
      </c>
      <c r="R37" s="4">
        <v>5.6375573565299189E-3</v>
      </c>
      <c r="S37" s="4">
        <f t="shared" si="1"/>
        <v>1.3144709208451809E-2</v>
      </c>
      <c r="T37" s="4"/>
      <c r="U37" s="4"/>
      <c r="V37" s="4"/>
      <c r="W37" s="5"/>
    </row>
    <row r="38" spans="1:23" x14ac:dyDescent="0.15">
      <c r="A38" s="1" t="s">
        <v>52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3.6765865241193913E-4</v>
      </c>
      <c r="L38" s="4">
        <v>0</v>
      </c>
      <c r="M38" s="4">
        <v>6.5759976415282948E-4</v>
      </c>
      <c r="N38" s="4">
        <v>0</v>
      </c>
      <c r="O38" s="4">
        <v>0</v>
      </c>
      <c r="P38" s="4">
        <v>0</v>
      </c>
      <c r="Q38" s="4">
        <v>0</v>
      </c>
      <c r="R38" s="4">
        <v>3.8161926721125598E-4</v>
      </c>
      <c r="S38" s="4">
        <f t="shared" si="1"/>
        <v>1.4068776837760245E-3</v>
      </c>
      <c r="T38" s="4"/>
      <c r="U38" s="4"/>
      <c r="V38" s="4"/>
      <c r="W38" s="5"/>
    </row>
    <row r="39" spans="1:23" x14ac:dyDescent="0.15">
      <c r="A39" s="1" t="s">
        <v>53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1.0197831234783715E-4</v>
      </c>
      <c r="L39" s="4">
        <v>0</v>
      </c>
      <c r="M39" s="4">
        <v>1.0850396108521686E-4</v>
      </c>
      <c r="N39" s="4">
        <v>0</v>
      </c>
      <c r="O39" s="4">
        <v>0</v>
      </c>
      <c r="P39" s="4">
        <v>0</v>
      </c>
      <c r="Q39" s="4">
        <v>0</v>
      </c>
      <c r="R39" s="4">
        <v>9.7139449835592444E-4</v>
      </c>
      <c r="S39" s="4">
        <f t="shared" si="1"/>
        <v>1.1818767717889785E-3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0</v>
      </c>
      <c r="T40" s="4"/>
      <c r="U40" s="4"/>
      <c r="V40" s="4"/>
      <c r="W40" s="5"/>
    </row>
    <row r="41" spans="1:23" x14ac:dyDescent="0.15">
      <c r="A41" s="1" t="s">
        <v>55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5.6356435771173148E-5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5.6356435771173148E-5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10.380011217455959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3.9771541815656489E-3</v>
      </c>
      <c r="L43" s="4">
        <v>0</v>
      </c>
      <c r="M43" s="4">
        <v>1.0514212650146008E-2</v>
      </c>
      <c r="N43" s="4">
        <v>0</v>
      </c>
      <c r="O43" s="4">
        <v>0</v>
      </c>
      <c r="P43" s="4">
        <v>9.0550193529357156E-2</v>
      </c>
      <c r="Q43" s="4">
        <v>1.4255941522774058E-2</v>
      </c>
      <c r="R43" s="4">
        <v>2.7103085870146346</v>
      </c>
      <c r="S43" s="4">
        <f t="shared" si="1"/>
        <v>13.209617306354435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4.2401508818311231E-4</v>
      </c>
      <c r="L44" s="4">
        <v>0</v>
      </c>
      <c r="M44" s="4">
        <v>2.2029592099119782E-4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6.4431100917431013E-4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5.9040075569800432E-4</v>
      </c>
      <c r="L45" s="4">
        <v>0</v>
      </c>
      <c r="M45" s="4">
        <v>1.0521596226445272E-4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6.9561671796245709E-4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9.5119244744875001E-2</v>
      </c>
      <c r="L46" s="4">
        <v>0</v>
      </c>
      <c r="M46" s="4">
        <v>0.16768501238633726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0.26280425713121225</v>
      </c>
      <c r="T46" s="4"/>
      <c r="U46" s="4"/>
      <c r="V46" s="4"/>
      <c r="W46" s="5"/>
    </row>
    <row r="47" spans="1:23" x14ac:dyDescent="0.15">
      <c r="A47" s="1" t="s">
        <v>61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0.21072571143480001</v>
      </c>
      <c r="L47" s="4">
        <v>2.65362639208255</v>
      </c>
      <c r="M47" s="4">
        <v>2.2102245913062606</v>
      </c>
      <c r="N47" s="4">
        <v>0.9099417016293343</v>
      </c>
      <c r="O47" s="4">
        <v>0</v>
      </c>
      <c r="P47" s="4">
        <v>0</v>
      </c>
      <c r="Q47" s="4">
        <v>0</v>
      </c>
      <c r="R47" s="4">
        <v>0.12748301071676493</v>
      </c>
      <c r="S47" s="4">
        <f t="shared" si="1"/>
        <v>6.1120014071697097</v>
      </c>
      <c r="T47" s="4"/>
      <c r="U47" s="4"/>
      <c r="V47" s="4"/>
      <c r="W47" s="5"/>
    </row>
    <row r="48" spans="1:23" x14ac:dyDescent="0.15">
      <c r="A48" s="1" t="s">
        <v>62</v>
      </c>
      <c r="B48" s="4">
        <v>0</v>
      </c>
      <c r="C48" s="4">
        <v>0</v>
      </c>
      <c r="D48" s="4">
        <v>0</v>
      </c>
      <c r="E48" s="4">
        <v>4.5823761595896462E-2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6.5851784823375004E-2</v>
      </c>
      <c r="L48" s="4">
        <v>0</v>
      </c>
      <c r="M48" s="4">
        <v>3.6507069117320656E-2</v>
      </c>
      <c r="N48" s="4">
        <v>0</v>
      </c>
      <c r="O48" s="4">
        <v>6.8878937551558883E-2</v>
      </c>
      <c r="P48" s="4">
        <v>0</v>
      </c>
      <c r="Q48" s="4">
        <v>0</v>
      </c>
      <c r="R48" s="4">
        <v>7.1304056841580379E-2</v>
      </c>
      <c r="S48" s="4">
        <f t="shared" si="1"/>
        <v>0.28836560992973137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0.52739962778543004</v>
      </c>
      <c r="L49" s="4">
        <v>0</v>
      </c>
      <c r="M49" s="4">
        <v>6.4970207751163883E-2</v>
      </c>
      <c r="N49" s="4">
        <v>0</v>
      </c>
      <c r="O49" s="4">
        <v>1.1271098872073268E-2</v>
      </c>
      <c r="P49" s="4">
        <v>0</v>
      </c>
      <c r="Q49" s="4">
        <v>0</v>
      </c>
      <c r="R49" s="4">
        <v>5.8339682870383956E-2</v>
      </c>
      <c r="S49" s="4">
        <f t="shared" si="1"/>
        <v>0.66198061727905111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68.710533940633994</v>
      </c>
      <c r="C4" s="3">
        <f t="shared" ref="C4:R4" si="0">SUM(C5:C49)</f>
        <v>13.814781843717132</v>
      </c>
      <c r="D4" s="3">
        <f t="shared" si="0"/>
        <v>4.9447108348308255</v>
      </c>
      <c r="E4" s="3">
        <f t="shared" si="0"/>
        <v>5.2875459395674049</v>
      </c>
      <c r="F4" s="3">
        <f t="shared" si="0"/>
        <v>8.5576973780824677</v>
      </c>
      <c r="G4" s="3">
        <f t="shared" si="0"/>
        <v>0.18680112870923835</v>
      </c>
      <c r="H4" s="3">
        <f t="shared" si="0"/>
        <v>2.2720181427637126E-2</v>
      </c>
      <c r="I4" s="3">
        <f t="shared" si="0"/>
        <v>7.0272818355080813E-2</v>
      </c>
      <c r="J4" s="3">
        <f t="shared" si="0"/>
        <v>0</v>
      </c>
      <c r="K4" s="3">
        <f t="shared" si="0"/>
        <v>2.0004404267210965</v>
      </c>
      <c r="L4" s="3">
        <f t="shared" si="0"/>
        <v>1.2001794191124939</v>
      </c>
      <c r="M4" s="3">
        <f t="shared" si="0"/>
        <v>10.300851626282098</v>
      </c>
      <c r="N4" s="3">
        <f t="shared" si="0"/>
        <v>0.27276246946374127</v>
      </c>
      <c r="O4" s="3">
        <f t="shared" si="0"/>
        <v>0.20813103718513856</v>
      </c>
      <c r="P4" s="3">
        <f t="shared" si="0"/>
        <v>0</v>
      </c>
      <c r="Q4" s="3">
        <f t="shared" si="0"/>
        <v>0</v>
      </c>
      <c r="R4" s="3">
        <f t="shared" si="0"/>
        <v>6.4363000064793292</v>
      </c>
      <c r="S4" s="3">
        <f>SUM(S5:S49)</f>
        <v>122.01372905056766</v>
      </c>
      <c r="T4" s="3"/>
      <c r="U4" s="3"/>
      <c r="V4" s="3"/>
      <c r="W4" s="3"/>
    </row>
    <row r="5" spans="1:23" x14ac:dyDescent="0.15">
      <c r="A5" s="1" t="s">
        <v>20</v>
      </c>
      <c r="B5" s="4">
        <v>4.4429192484725144</v>
      </c>
      <c r="C5" s="4">
        <v>0</v>
      </c>
      <c r="D5" s="4">
        <v>0.22117459095545375</v>
      </c>
      <c r="E5" s="4">
        <v>0</v>
      </c>
      <c r="F5" s="4">
        <v>0.78070626580363944</v>
      </c>
      <c r="G5" s="4">
        <v>0</v>
      </c>
      <c r="H5" s="4">
        <v>0</v>
      </c>
      <c r="I5" s="4">
        <v>0</v>
      </c>
      <c r="J5" s="4">
        <v>0</v>
      </c>
      <c r="K5" s="4">
        <v>0.17670228927605625</v>
      </c>
      <c r="L5" s="4">
        <v>0</v>
      </c>
      <c r="M5" s="4">
        <v>0.22414721674151536</v>
      </c>
      <c r="N5" s="4">
        <v>0</v>
      </c>
      <c r="O5" s="4">
        <v>0</v>
      </c>
      <c r="P5" s="4">
        <v>0</v>
      </c>
      <c r="Q5" s="4">
        <v>0</v>
      </c>
      <c r="R5" s="4">
        <v>0.15246103790127008</v>
      </c>
      <c r="S5" s="4">
        <f>SUM(B5:R5)</f>
        <v>5.9981106491504494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5.1527730037628068E-2</v>
      </c>
      <c r="D6" s="4">
        <v>1.2983688178466506</v>
      </c>
      <c r="E6" s="4">
        <v>1.5771238167769785</v>
      </c>
      <c r="F6" s="4">
        <v>9.5169486434580116E-3</v>
      </c>
      <c r="G6" s="4">
        <v>0</v>
      </c>
      <c r="H6" s="4">
        <v>2.3336238407779134E-3</v>
      </c>
      <c r="I6" s="4">
        <v>0</v>
      </c>
      <c r="J6" s="4">
        <v>0</v>
      </c>
      <c r="K6" s="4">
        <v>1.5924253084493616E-2</v>
      </c>
      <c r="L6" s="4">
        <v>7.6839607252425707E-4</v>
      </c>
      <c r="M6" s="4">
        <v>4.1994867376243673E-2</v>
      </c>
      <c r="N6" s="4">
        <v>1.4223457006671994E-4</v>
      </c>
      <c r="O6" s="4">
        <v>0</v>
      </c>
      <c r="P6" s="4">
        <v>0</v>
      </c>
      <c r="Q6" s="4">
        <v>0</v>
      </c>
      <c r="R6" s="4">
        <v>4.4530261918014711E-3</v>
      </c>
      <c r="S6" s="4">
        <f t="shared" ref="S6:S49" si="1">SUM(B6:R6)</f>
        <v>3.002153714440623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6.1370547151826788E-4</v>
      </c>
      <c r="L7" s="4">
        <v>0</v>
      </c>
      <c r="M7" s="4">
        <v>1.1782615653164342E-4</v>
      </c>
      <c r="N7" s="4">
        <v>0</v>
      </c>
      <c r="O7" s="4">
        <v>0</v>
      </c>
      <c r="P7" s="4">
        <v>0</v>
      </c>
      <c r="Q7" s="4">
        <v>0</v>
      </c>
      <c r="R7" s="4">
        <v>9.1754061630094738E-2</v>
      </c>
      <c r="S7" s="4">
        <f t="shared" si="1"/>
        <v>9.2485593258144649E-2</v>
      </c>
      <c r="T7" s="4"/>
      <c r="U7" s="4"/>
      <c r="V7" s="4"/>
      <c r="W7" s="5"/>
    </row>
    <row r="8" spans="1:23" x14ac:dyDescent="0.15">
      <c r="A8" s="1" t="s">
        <v>23</v>
      </c>
      <c r="B8" s="4">
        <v>5.7431508303073767E-2</v>
      </c>
      <c r="C8" s="4">
        <v>4.8668264656306359E-3</v>
      </c>
      <c r="D8" s="4">
        <v>0</v>
      </c>
      <c r="E8" s="4">
        <v>0</v>
      </c>
      <c r="F8" s="4">
        <v>0</v>
      </c>
      <c r="G8" s="4">
        <v>0</v>
      </c>
      <c r="H8" s="4">
        <v>2.573475358379867E-3</v>
      </c>
      <c r="I8" s="4">
        <v>0</v>
      </c>
      <c r="J8" s="4">
        <v>0</v>
      </c>
      <c r="K8" s="4">
        <v>7.7014019955233602E-4</v>
      </c>
      <c r="L8" s="4">
        <v>0</v>
      </c>
      <c r="M8" s="4">
        <v>5.4646958805193244E-3</v>
      </c>
      <c r="N8" s="4">
        <v>0</v>
      </c>
      <c r="O8" s="4">
        <v>0</v>
      </c>
      <c r="P8" s="4">
        <v>0</v>
      </c>
      <c r="Q8" s="4">
        <v>0</v>
      </c>
      <c r="R8" s="4">
        <v>2.9976468998468443E-3</v>
      </c>
      <c r="S8" s="4">
        <f t="shared" si="1"/>
        <v>7.4104293107002783E-2</v>
      </c>
      <c r="T8" s="4"/>
      <c r="U8" s="4"/>
      <c r="V8" s="4"/>
      <c r="W8" s="5"/>
    </row>
    <row r="9" spans="1:23" x14ac:dyDescent="0.15">
      <c r="A9" s="1" t="s">
        <v>24</v>
      </c>
      <c r="B9" s="4">
        <v>1.2837299008242155E-5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2.3665766548743662E-4</v>
      </c>
      <c r="L9" s="4">
        <v>0</v>
      </c>
      <c r="M9" s="4">
        <v>3.737933241693516E-4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6.232882886650303E-4</v>
      </c>
      <c r="T9" s="4"/>
      <c r="U9" s="4"/>
      <c r="V9" s="4"/>
      <c r="W9" s="5"/>
    </row>
    <row r="10" spans="1:23" x14ac:dyDescent="0.15">
      <c r="A10" s="1" t="s">
        <v>25</v>
      </c>
      <c r="B10" s="4">
        <v>0.58631795760344385</v>
      </c>
      <c r="C10" s="4">
        <v>0</v>
      </c>
      <c r="D10" s="4">
        <v>0</v>
      </c>
      <c r="E10" s="4">
        <v>1.5234406693797864E-2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1.5483026928500092E-3</v>
      </c>
      <c r="L10" s="4">
        <v>0</v>
      </c>
      <c r="M10" s="4">
        <v>4.1474807099138485E-2</v>
      </c>
      <c r="N10" s="4">
        <v>8.2970165872253297E-5</v>
      </c>
      <c r="O10" s="4">
        <v>0</v>
      </c>
      <c r="P10" s="4">
        <v>0</v>
      </c>
      <c r="Q10" s="4">
        <v>0</v>
      </c>
      <c r="R10" s="4">
        <v>4.1271950070355108E-4</v>
      </c>
      <c r="S10" s="4">
        <f t="shared" si="1"/>
        <v>0.64507116375580598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0.12279933496808271</v>
      </c>
      <c r="C13" s="4">
        <v>5.3054818778115882E-5</v>
      </c>
      <c r="D13" s="4">
        <v>1.7561937221892705E-4</v>
      </c>
      <c r="E13" s="4">
        <v>7.0463291937692485E-3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5.5754941530090996E-3</v>
      </c>
      <c r="L13" s="4">
        <v>0</v>
      </c>
      <c r="M13" s="4">
        <v>6.0782044886668486E-3</v>
      </c>
      <c r="N13" s="4">
        <v>0</v>
      </c>
      <c r="O13" s="4">
        <v>0</v>
      </c>
      <c r="P13" s="4">
        <v>0</v>
      </c>
      <c r="Q13" s="4">
        <v>0</v>
      </c>
      <c r="R13" s="4">
        <v>3.6145539430037316E-2</v>
      </c>
      <c r="S13" s="4">
        <f t="shared" si="1"/>
        <v>0.17787357642456225</v>
      </c>
      <c r="T13" s="4"/>
      <c r="U13" s="4"/>
      <c r="V13" s="4"/>
      <c r="W13" s="5"/>
    </row>
    <row r="14" spans="1:23" x14ac:dyDescent="0.15">
      <c r="A14" s="1" t="s">
        <v>28</v>
      </c>
      <c r="B14" s="4">
        <v>0.12020329687658003</v>
      </c>
      <c r="C14" s="4">
        <v>0</v>
      </c>
      <c r="D14" s="4">
        <v>0</v>
      </c>
      <c r="E14" s="4">
        <v>6.7644760260184766E-3</v>
      </c>
      <c r="F14" s="4">
        <v>4.2147406095098018E-4</v>
      </c>
      <c r="G14" s="4">
        <v>0</v>
      </c>
      <c r="H14" s="4">
        <v>0</v>
      </c>
      <c r="I14" s="4">
        <v>0</v>
      </c>
      <c r="J14" s="4">
        <v>0</v>
      </c>
      <c r="K14" s="4">
        <v>5.3829591031210157E-3</v>
      </c>
      <c r="L14" s="4">
        <v>0</v>
      </c>
      <c r="M14" s="4">
        <v>2.7433179617298499E-2</v>
      </c>
      <c r="N14" s="4">
        <v>0</v>
      </c>
      <c r="O14" s="4">
        <v>3.4213364689975197E-6</v>
      </c>
      <c r="P14" s="4">
        <v>0</v>
      </c>
      <c r="Q14" s="4">
        <v>0</v>
      </c>
      <c r="R14" s="4">
        <v>5.447897409286874E-2</v>
      </c>
      <c r="S14" s="4">
        <f t="shared" si="1"/>
        <v>0.21468778111330672</v>
      </c>
      <c r="T14" s="4"/>
      <c r="U14" s="4"/>
      <c r="V14" s="4"/>
      <c r="W14" s="5"/>
    </row>
    <row r="15" spans="1:23" x14ac:dyDescent="0.15">
      <c r="A15" s="1" t="s">
        <v>29</v>
      </c>
      <c r="B15" s="4">
        <v>0.10052228571602384</v>
      </c>
      <c r="C15" s="4">
        <v>0</v>
      </c>
      <c r="D15" s="4">
        <v>0</v>
      </c>
      <c r="E15" s="4">
        <v>0</v>
      </c>
      <c r="F15" s="4">
        <v>2.9406663489251598E-3</v>
      </c>
      <c r="G15" s="4">
        <v>0</v>
      </c>
      <c r="H15" s="4">
        <v>0</v>
      </c>
      <c r="I15" s="4">
        <v>0</v>
      </c>
      <c r="J15" s="4">
        <v>0</v>
      </c>
      <c r="K15" s="4">
        <v>1.4291716307317572E-2</v>
      </c>
      <c r="L15" s="4">
        <v>1.7766383179751603E-5</v>
      </c>
      <c r="M15" s="4">
        <v>7.9146673421945316E-3</v>
      </c>
      <c r="N15" s="4">
        <v>0</v>
      </c>
      <c r="O15" s="4">
        <v>0</v>
      </c>
      <c r="P15" s="4">
        <v>0</v>
      </c>
      <c r="Q15" s="4">
        <v>0</v>
      </c>
      <c r="R15" s="4">
        <v>4.8852955635909801E-2</v>
      </c>
      <c r="S15" s="4">
        <f t="shared" si="1"/>
        <v>0.17454005773355066</v>
      </c>
      <c r="T15" s="4"/>
      <c r="U15" s="4"/>
      <c r="V15" s="4"/>
      <c r="W15" s="5"/>
    </row>
    <row r="16" spans="1:23" x14ac:dyDescent="0.15">
      <c r="A16" s="1" t="s">
        <v>30</v>
      </c>
      <c r="B16" s="4">
        <v>1.4488934977550882E-2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1.1792771805645148E-3</v>
      </c>
      <c r="L16" s="4">
        <v>0</v>
      </c>
      <c r="M16" s="4">
        <v>5.4484439968597873E-3</v>
      </c>
      <c r="N16" s="4">
        <v>0</v>
      </c>
      <c r="O16" s="4">
        <v>0</v>
      </c>
      <c r="P16" s="4">
        <v>0</v>
      </c>
      <c r="Q16" s="4">
        <v>0</v>
      </c>
      <c r="R16" s="4">
        <v>1.5183733210093801E-2</v>
      </c>
      <c r="S16" s="4">
        <f t="shared" si="1"/>
        <v>3.6300389365068984E-2</v>
      </c>
      <c r="T16" s="4"/>
      <c r="U16" s="4"/>
      <c r="V16" s="4"/>
      <c r="W16" s="5"/>
    </row>
    <row r="17" spans="1:23" x14ac:dyDescent="0.15">
      <c r="A17" s="1" t="s">
        <v>31</v>
      </c>
      <c r="B17" s="4">
        <v>0.30227143782917937</v>
      </c>
      <c r="C17" s="4">
        <v>4.3400061411505181E-4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5.2706469906863007E-3</v>
      </c>
      <c r="L17" s="4">
        <v>8.8831915898758014E-6</v>
      </c>
      <c r="M17" s="4">
        <v>3.2666286155669422E-3</v>
      </c>
      <c r="N17" s="4">
        <v>0</v>
      </c>
      <c r="O17" s="4">
        <v>0</v>
      </c>
      <c r="P17" s="4">
        <v>0</v>
      </c>
      <c r="Q17" s="4">
        <v>0</v>
      </c>
      <c r="R17" s="4">
        <v>4.7354132185986379E-2</v>
      </c>
      <c r="S17" s="4">
        <f t="shared" si="1"/>
        <v>0.35860572942712388</v>
      </c>
      <c r="T17" s="4"/>
      <c r="U17" s="4"/>
      <c r="V17" s="4"/>
      <c r="W17" s="5"/>
    </row>
    <row r="18" spans="1:23" x14ac:dyDescent="0.15">
      <c r="A18" s="1" t="s">
        <v>32</v>
      </c>
      <c r="B18" s="4">
        <v>4.4624555311000076E-5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2.9241260701752757E-3</v>
      </c>
      <c r="L18" s="4">
        <v>0</v>
      </c>
      <c r="M18" s="4">
        <v>1.0035538159764113E-3</v>
      </c>
      <c r="N18" s="4">
        <v>0</v>
      </c>
      <c r="O18" s="4">
        <v>0</v>
      </c>
      <c r="P18" s="4">
        <v>0</v>
      </c>
      <c r="Q18" s="4">
        <v>0</v>
      </c>
      <c r="R18" s="4">
        <v>7.798226355398675E-3</v>
      </c>
      <c r="S18" s="4">
        <f t="shared" si="1"/>
        <v>1.1770530796861363E-2</v>
      </c>
      <c r="T18" s="4"/>
      <c r="U18" s="4"/>
      <c r="V18" s="4"/>
      <c r="W18" s="5"/>
    </row>
    <row r="19" spans="1:23" x14ac:dyDescent="0.15">
      <c r="A19" s="1" t="s">
        <v>33</v>
      </c>
      <c r="B19" s="4">
        <v>8.1828684567428148E-3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2.8318696921039027E-3</v>
      </c>
      <c r="L19" s="4">
        <v>0</v>
      </c>
      <c r="M19" s="4">
        <v>7.31334764679166E-5</v>
      </c>
      <c r="N19" s="4">
        <v>0</v>
      </c>
      <c r="O19" s="4">
        <v>0</v>
      </c>
      <c r="P19" s="4">
        <v>0</v>
      </c>
      <c r="Q19" s="4">
        <v>0</v>
      </c>
      <c r="R19" s="4">
        <v>4.9960781664114074E-3</v>
      </c>
      <c r="S19" s="4">
        <f t="shared" si="1"/>
        <v>1.6083949791726043E-2</v>
      </c>
      <c r="T19" s="4"/>
      <c r="U19" s="4"/>
      <c r="V19" s="4"/>
      <c r="W19" s="5"/>
    </row>
    <row r="20" spans="1:23" x14ac:dyDescent="0.15">
      <c r="A20" s="1" t="s">
        <v>34</v>
      </c>
      <c r="B20" s="4">
        <v>2.5277081743968286E-2</v>
      </c>
      <c r="C20" s="4">
        <v>2.9180150327963739E-5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3.1688060294080494E-4</v>
      </c>
      <c r="L20" s="4">
        <v>0</v>
      </c>
      <c r="M20" s="4">
        <v>8.5322389212569381E-4</v>
      </c>
      <c r="N20" s="4">
        <v>0</v>
      </c>
      <c r="O20" s="4">
        <v>0</v>
      </c>
      <c r="P20" s="4">
        <v>0</v>
      </c>
      <c r="Q20" s="4">
        <v>0</v>
      </c>
      <c r="R20" s="4">
        <v>8.6888315937589687E-5</v>
      </c>
      <c r="S20" s="4">
        <f t="shared" si="1"/>
        <v>2.6563254705300333E-2</v>
      </c>
      <c r="T20" s="4"/>
      <c r="U20" s="4"/>
      <c r="V20" s="4"/>
      <c r="W20" s="5"/>
    </row>
    <row r="21" spans="1:23" x14ac:dyDescent="0.15">
      <c r="A21" s="1" t="s">
        <v>35</v>
      </c>
      <c r="B21" s="4">
        <v>1.2069956160300564E-3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1.6766593927753984E-3</v>
      </c>
      <c r="L21" s="4">
        <v>0</v>
      </c>
      <c r="M21" s="4">
        <v>1.6780069878471978E-3</v>
      </c>
      <c r="N21" s="4">
        <v>0</v>
      </c>
      <c r="O21" s="4">
        <v>0</v>
      </c>
      <c r="P21" s="4">
        <v>0</v>
      </c>
      <c r="Q21" s="4">
        <v>0</v>
      </c>
      <c r="R21" s="4">
        <v>6.7338444851632007E-4</v>
      </c>
      <c r="S21" s="4">
        <f t="shared" si="1"/>
        <v>5.235046445168973E-3</v>
      </c>
      <c r="T21" s="4"/>
      <c r="U21" s="4"/>
      <c r="V21" s="4"/>
      <c r="W21" s="5"/>
    </row>
    <row r="22" spans="1:23" x14ac:dyDescent="0.15">
      <c r="A22" s="1" t="s">
        <v>36</v>
      </c>
      <c r="B22" s="4">
        <v>1.2453850592390783</v>
      </c>
      <c r="C22" s="4">
        <v>0</v>
      </c>
      <c r="D22" s="4">
        <v>0</v>
      </c>
      <c r="E22" s="4">
        <v>0.24443715973185523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2.9361595107932821E-3</v>
      </c>
      <c r="L22" s="4">
        <v>0</v>
      </c>
      <c r="M22" s="4">
        <v>1.6203128008558415E-2</v>
      </c>
      <c r="N22" s="4">
        <v>0</v>
      </c>
      <c r="O22" s="4">
        <v>0</v>
      </c>
      <c r="P22" s="4">
        <v>0</v>
      </c>
      <c r="Q22" s="4">
        <v>0</v>
      </c>
      <c r="R22" s="4">
        <v>2.8738310496357791E-2</v>
      </c>
      <c r="S22" s="4">
        <f t="shared" si="1"/>
        <v>1.5376998169866432</v>
      </c>
      <c r="T22" s="4"/>
      <c r="U22" s="4"/>
      <c r="V22" s="4"/>
      <c r="W22" s="5"/>
    </row>
    <row r="23" spans="1:23" x14ac:dyDescent="0.15">
      <c r="A23" s="1" t="s">
        <v>37</v>
      </c>
      <c r="B23" s="4">
        <v>7.9177914894533648E-4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2.7075241390511822E-3</v>
      </c>
      <c r="L23" s="4">
        <v>3.1091170564565304E-5</v>
      </c>
      <c r="M23" s="4">
        <v>2.5231049381431231E-3</v>
      </c>
      <c r="N23" s="4">
        <v>0</v>
      </c>
      <c r="O23" s="4">
        <v>0</v>
      </c>
      <c r="P23" s="4">
        <v>0</v>
      </c>
      <c r="Q23" s="4">
        <v>0</v>
      </c>
      <c r="R23" s="4">
        <v>1.196886552040298E-2</v>
      </c>
      <c r="S23" s="4">
        <f t="shared" si="1"/>
        <v>1.8022364917107188E-2</v>
      </c>
      <c r="T23" s="4"/>
      <c r="U23" s="4"/>
      <c r="V23" s="4"/>
      <c r="W23" s="5"/>
    </row>
    <row r="24" spans="1:23" x14ac:dyDescent="0.15">
      <c r="A24" s="1" t="s">
        <v>38</v>
      </c>
      <c r="B24" s="4">
        <v>1.4962755570620533E-5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2.8078028108678923E-5</v>
      </c>
      <c r="L24" s="4">
        <v>0</v>
      </c>
      <c r="M24" s="4">
        <v>1.6251883659537027E-5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5.9292667338836481E-5</v>
      </c>
      <c r="T24" s="4"/>
      <c r="U24" s="4"/>
      <c r="V24" s="4"/>
      <c r="W24" s="5"/>
    </row>
    <row r="25" spans="1:23" x14ac:dyDescent="0.15">
      <c r="A25" s="1" t="s">
        <v>39</v>
      </c>
      <c r="B25" s="4">
        <v>0.76481281366065501</v>
      </c>
      <c r="C25" s="4">
        <v>3.1392870516369475</v>
      </c>
      <c r="D25" s="4">
        <v>1.296238223520652E-5</v>
      </c>
      <c r="E25" s="4">
        <v>0.30282539220782517</v>
      </c>
      <c r="F25" s="4">
        <v>0</v>
      </c>
      <c r="G25" s="4">
        <v>4.973552208792982E-3</v>
      </c>
      <c r="H25" s="4">
        <v>0</v>
      </c>
      <c r="I25" s="4">
        <v>0</v>
      </c>
      <c r="J25" s="4">
        <v>0</v>
      </c>
      <c r="K25" s="4">
        <v>6.4579464649961523E-4</v>
      </c>
      <c r="L25" s="4">
        <v>1.2036724604281711E-3</v>
      </c>
      <c r="M25" s="4">
        <v>3.6119811433321038E-3</v>
      </c>
      <c r="N25" s="4">
        <v>1.1852880838893328E-4</v>
      </c>
      <c r="O25" s="4">
        <v>0</v>
      </c>
      <c r="P25" s="4">
        <v>0</v>
      </c>
      <c r="Q25" s="4">
        <v>0</v>
      </c>
      <c r="R25" s="4">
        <v>4.691969060629843E-3</v>
      </c>
      <c r="S25" s="4">
        <f t="shared" si="1"/>
        <v>4.2221837182157342</v>
      </c>
      <c r="T25" s="4"/>
      <c r="U25" s="4"/>
      <c r="V25" s="4"/>
      <c r="W25" s="5"/>
    </row>
    <row r="26" spans="1:23" x14ac:dyDescent="0.15">
      <c r="A26" s="1" t="s">
        <v>40</v>
      </c>
      <c r="B26" s="4">
        <v>2.5524877958655066</v>
      </c>
      <c r="C26" s="4">
        <v>0.25935421342443027</v>
      </c>
      <c r="D26" s="4">
        <v>0.10947909226033825</v>
      </c>
      <c r="E26" s="4">
        <v>2.8649880559318626</v>
      </c>
      <c r="F26" s="4">
        <v>0</v>
      </c>
      <c r="G26" s="4">
        <v>3.1544728596995665E-4</v>
      </c>
      <c r="H26" s="4">
        <v>1.4177524636334665E-3</v>
      </c>
      <c r="I26" s="4">
        <v>0</v>
      </c>
      <c r="J26" s="4">
        <v>0</v>
      </c>
      <c r="K26" s="4">
        <v>4.7512034706757404E-2</v>
      </c>
      <c r="L26" s="4">
        <v>1.9143277876182356E-3</v>
      </c>
      <c r="M26" s="4">
        <v>2.2894841105372783E-2</v>
      </c>
      <c r="N26" s="4">
        <v>0</v>
      </c>
      <c r="O26" s="4">
        <v>1.026400940699256E-5</v>
      </c>
      <c r="P26" s="4">
        <v>0</v>
      </c>
      <c r="Q26" s="4">
        <v>0</v>
      </c>
      <c r="R26" s="4">
        <v>1.3165051119635003</v>
      </c>
      <c r="S26" s="4">
        <f t="shared" si="1"/>
        <v>7.176878936804397</v>
      </c>
      <c r="T26" s="4"/>
      <c r="U26" s="4"/>
      <c r="V26" s="4"/>
      <c r="W26" s="5"/>
    </row>
    <row r="27" spans="1:23" x14ac:dyDescent="0.15">
      <c r="A27" s="1" t="s">
        <v>41</v>
      </c>
      <c r="B27" s="4">
        <v>0.20459175953849826</v>
      </c>
      <c r="C27" s="4">
        <v>7.9817764781771165E-4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5.6797839716984785E-3</v>
      </c>
      <c r="L27" s="4">
        <v>3.7753564256972158E-4</v>
      </c>
      <c r="M27" s="4">
        <v>5.0055801671374045E-3</v>
      </c>
      <c r="N27" s="4">
        <v>0</v>
      </c>
      <c r="O27" s="4">
        <v>0</v>
      </c>
      <c r="P27" s="4">
        <v>0</v>
      </c>
      <c r="Q27" s="4">
        <v>0</v>
      </c>
      <c r="R27" s="4">
        <v>2.2466603170098107E-2</v>
      </c>
      <c r="S27" s="4">
        <f t="shared" si="1"/>
        <v>0.23891944013781966</v>
      </c>
      <c r="T27" s="4"/>
      <c r="U27" s="4"/>
      <c r="V27" s="4"/>
      <c r="W27" s="5"/>
    </row>
    <row r="28" spans="1:23" x14ac:dyDescent="0.15">
      <c r="A28" s="1" t="s">
        <v>42</v>
      </c>
      <c r="B28" s="4">
        <v>9.3130506294592506E-4</v>
      </c>
      <c r="C28" s="4">
        <v>7.1463660537848146E-3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1.6846816865207349E-4</v>
      </c>
      <c r="L28" s="4">
        <v>0</v>
      </c>
      <c r="M28" s="4">
        <v>1.868966620846758E-4</v>
      </c>
      <c r="N28" s="4">
        <v>0</v>
      </c>
      <c r="O28" s="4">
        <v>0</v>
      </c>
      <c r="P28" s="4">
        <v>0</v>
      </c>
      <c r="Q28" s="4">
        <v>0</v>
      </c>
      <c r="R28" s="4">
        <v>1.6691384227413145E-3</v>
      </c>
      <c r="S28" s="4">
        <f t="shared" si="1"/>
        <v>1.0102174370208803E-2</v>
      </c>
      <c r="T28" s="4"/>
      <c r="U28" s="4"/>
      <c r="V28" s="4"/>
      <c r="W28" s="5"/>
    </row>
    <row r="29" spans="1:23" x14ac:dyDescent="0.15">
      <c r="A29" s="1" t="s">
        <v>43</v>
      </c>
      <c r="B29" s="4">
        <v>0.13110231483265256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7.2120420770578142E-3</v>
      </c>
      <c r="L29" s="4">
        <v>0</v>
      </c>
      <c r="M29" s="4">
        <v>1.9827298064635178E-3</v>
      </c>
      <c r="N29" s="4">
        <v>1.4259015649188673E-2</v>
      </c>
      <c r="O29" s="4">
        <v>0</v>
      </c>
      <c r="P29" s="4">
        <v>0</v>
      </c>
      <c r="Q29" s="4">
        <v>0</v>
      </c>
      <c r="R29" s="4">
        <v>4.7626082995552181E-3</v>
      </c>
      <c r="S29" s="4">
        <f t="shared" si="1"/>
        <v>0.15931871066491776</v>
      </c>
      <c r="T29" s="4"/>
      <c r="U29" s="4"/>
      <c r="V29" s="4"/>
      <c r="W29" s="5"/>
    </row>
    <row r="30" spans="1:23" x14ac:dyDescent="0.15">
      <c r="A30" s="1" t="s">
        <v>44</v>
      </c>
      <c r="B30" s="4">
        <v>1.7771622461476816E-2</v>
      </c>
      <c r="C30" s="4">
        <v>1.6822233866105644E-2</v>
      </c>
      <c r="D30" s="4">
        <v>0</v>
      </c>
      <c r="E30" s="4">
        <v>4.4442535576388165E-4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4.5205625254973059E-3</v>
      </c>
      <c r="L30" s="4">
        <v>1.7766383179751603E-5</v>
      </c>
      <c r="M30" s="4">
        <v>6.5129423765594632E-3</v>
      </c>
      <c r="N30" s="4">
        <v>0</v>
      </c>
      <c r="O30" s="4">
        <v>6.8426729379950394E-6</v>
      </c>
      <c r="P30" s="4">
        <v>0</v>
      </c>
      <c r="Q30" s="4">
        <v>0</v>
      </c>
      <c r="R30" s="4">
        <v>6.5652777961158423E-4</v>
      </c>
      <c r="S30" s="4">
        <f t="shared" si="1"/>
        <v>4.675292342113245E-2</v>
      </c>
      <c r="T30" s="4"/>
      <c r="U30" s="4"/>
      <c r="V30" s="4"/>
      <c r="W30" s="5"/>
    </row>
    <row r="31" spans="1:23" x14ac:dyDescent="0.15">
      <c r="A31" s="1" t="s">
        <v>45</v>
      </c>
      <c r="B31" s="4">
        <v>6.9546637079770592</v>
      </c>
      <c r="C31" s="4">
        <v>2.9879776295459211</v>
      </c>
      <c r="D31" s="4">
        <v>4.539215746221343E-2</v>
      </c>
      <c r="E31" s="4">
        <v>4.5797900067916786E-2</v>
      </c>
      <c r="F31" s="4">
        <v>1.0044595559457713E-2</v>
      </c>
      <c r="G31" s="4">
        <v>1.6831365901396969E-3</v>
      </c>
      <c r="H31" s="4">
        <v>6.5794885479166095E-4</v>
      </c>
      <c r="I31" s="4">
        <v>6.0145150994133222E-2</v>
      </c>
      <c r="J31" s="4">
        <v>0</v>
      </c>
      <c r="K31" s="4">
        <v>1.4684808700839073E-2</v>
      </c>
      <c r="L31" s="4">
        <v>4.3083479210897639E-4</v>
      </c>
      <c r="M31" s="4">
        <v>0.32933223344777313</v>
      </c>
      <c r="N31" s="4">
        <v>1.4460514623449861E-3</v>
      </c>
      <c r="O31" s="4">
        <v>9.1349683722233791E-3</v>
      </c>
      <c r="P31" s="4">
        <v>0</v>
      </c>
      <c r="Q31" s="4">
        <v>0</v>
      </c>
      <c r="R31" s="4">
        <v>1.5566476241798881</v>
      </c>
      <c r="S31" s="4">
        <f t="shared" si="1"/>
        <v>12.018038748006813</v>
      </c>
      <c r="T31" s="4"/>
      <c r="U31" s="4"/>
      <c r="V31" s="4"/>
      <c r="W31" s="5"/>
    </row>
    <row r="32" spans="1:23" x14ac:dyDescent="0.15">
      <c r="A32" s="1" t="s">
        <v>46</v>
      </c>
      <c r="B32" s="4">
        <v>0.97004389100744159</v>
      </c>
      <c r="C32" s="4">
        <v>5.9150657407018095</v>
      </c>
      <c r="D32" s="4">
        <v>0</v>
      </c>
      <c r="E32" s="4">
        <v>0</v>
      </c>
      <c r="F32" s="4">
        <v>7.3798113309785416</v>
      </c>
      <c r="G32" s="4">
        <v>4.9052052968328243E-2</v>
      </c>
      <c r="H32" s="4">
        <v>1.4856830133104581E-2</v>
      </c>
      <c r="I32" s="4">
        <v>0</v>
      </c>
      <c r="J32" s="4">
        <v>0</v>
      </c>
      <c r="K32" s="4">
        <v>5.8241852591145414E-3</v>
      </c>
      <c r="L32" s="4">
        <v>2.9758691826083935E-4</v>
      </c>
      <c r="M32" s="4">
        <v>1.801521303659679E-2</v>
      </c>
      <c r="N32" s="4">
        <v>3.4373354432790652E-4</v>
      </c>
      <c r="O32" s="4">
        <v>0</v>
      </c>
      <c r="P32" s="4">
        <v>0</v>
      </c>
      <c r="Q32" s="4">
        <v>0</v>
      </c>
      <c r="R32" s="4">
        <v>0.38763049947657202</v>
      </c>
      <c r="S32" s="4">
        <f t="shared" si="1"/>
        <v>14.740941064024099</v>
      </c>
      <c r="T32" s="4"/>
      <c r="U32" s="4"/>
      <c r="V32" s="4"/>
      <c r="W32" s="5"/>
    </row>
    <row r="33" spans="1:23" x14ac:dyDescent="0.15">
      <c r="A33" s="1" t="s">
        <v>47</v>
      </c>
      <c r="B33" s="4">
        <v>0.26906740521086298</v>
      </c>
      <c r="C33" s="4">
        <v>1.2779173756271387</v>
      </c>
      <c r="D33" s="4">
        <v>1.2557448372366093E-2</v>
      </c>
      <c r="E33" s="4">
        <v>0</v>
      </c>
      <c r="F33" s="4">
        <v>7.2081716500349322E-2</v>
      </c>
      <c r="G33" s="4">
        <v>1.0034227953710998E-3</v>
      </c>
      <c r="H33" s="4">
        <v>1.1992575880097691E-4</v>
      </c>
      <c r="I33" s="4">
        <v>0</v>
      </c>
      <c r="J33" s="4">
        <v>0</v>
      </c>
      <c r="K33" s="4">
        <v>3.9991134320504123E-3</v>
      </c>
      <c r="L33" s="4">
        <v>4.4415957949379007E-6</v>
      </c>
      <c r="M33" s="4">
        <v>7.9471711095136059E-3</v>
      </c>
      <c r="N33" s="4">
        <v>5.0848858798852392E-3</v>
      </c>
      <c r="O33" s="4">
        <v>2.0185885167085368E-4</v>
      </c>
      <c r="P33" s="4">
        <v>0</v>
      </c>
      <c r="Q33" s="4">
        <v>0</v>
      </c>
      <c r="R33" s="4">
        <v>0.26268510115831806</v>
      </c>
      <c r="S33" s="4">
        <f t="shared" si="1"/>
        <v>1.9126698662921222</v>
      </c>
      <c r="T33" s="4"/>
      <c r="U33" s="4"/>
      <c r="V33" s="4"/>
      <c r="W33" s="5"/>
    </row>
    <row r="34" spans="1:23" x14ac:dyDescent="0.15">
      <c r="A34" s="1" t="s">
        <v>48</v>
      </c>
      <c r="B34" s="4">
        <v>3.0414913638387706E-2</v>
      </c>
      <c r="C34" s="4">
        <v>6.5403968165500728E-3</v>
      </c>
      <c r="D34" s="4">
        <v>0</v>
      </c>
      <c r="E34" s="4">
        <v>6.5300843399636712E-3</v>
      </c>
      <c r="F34" s="4">
        <v>4.189001735558597E-3</v>
      </c>
      <c r="G34" s="4">
        <v>9.7638445657367495E-6</v>
      </c>
      <c r="H34" s="4">
        <v>4.9284558411360369E-5</v>
      </c>
      <c r="I34" s="4">
        <v>0</v>
      </c>
      <c r="J34" s="4">
        <v>0</v>
      </c>
      <c r="K34" s="4">
        <v>8.8165008261251801E-3</v>
      </c>
      <c r="L34" s="4">
        <v>4.1306840892922479E-4</v>
      </c>
      <c r="M34" s="4">
        <v>5.9278745648161301E-3</v>
      </c>
      <c r="N34" s="4">
        <v>0</v>
      </c>
      <c r="O34" s="4">
        <v>5.0635779741163296E-4</v>
      </c>
      <c r="P34" s="4">
        <v>0</v>
      </c>
      <c r="Q34" s="4">
        <v>0</v>
      </c>
      <c r="R34" s="4">
        <v>0.11866771749176312</v>
      </c>
      <c r="S34" s="4">
        <f t="shared" si="1"/>
        <v>0.18206496402248246</v>
      </c>
      <c r="T34" s="4"/>
      <c r="U34" s="4"/>
      <c r="V34" s="4"/>
      <c r="W34" s="5"/>
    </row>
    <row r="35" spans="1:23" x14ac:dyDescent="0.15">
      <c r="A35" s="1" t="s">
        <v>49</v>
      </c>
      <c r="B35" s="4">
        <v>3.6013584072240881E-2</v>
      </c>
      <c r="C35" s="4">
        <v>7.2779136818611678E-3</v>
      </c>
      <c r="D35" s="4">
        <v>0</v>
      </c>
      <c r="E35" s="4">
        <v>4.3557815322614817E-2</v>
      </c>
      <c r="F35" s="4">
        <v>0.13343997464077792</v>
      </c>
      <c r="G35" s="4">
        <v>1.6147896781795395E-4</v>
      </c>
      <c r="H35" s="4">
        <v>2.3410165245396175E-4</v>
      </c>
      <c r="I35" s="4">
        <v>0</v>
      </c>
      <c r="J35" s="4">
        <v>0</v>
      </c>
      <c r="K35" s="4">
        <v>1.7440466602362283E-2</v>
      </c>
      <c r="L35" s="4">
        <v>6.591328159687845E-3</v>
      </c>
      <c r="M35" s="4">
        <v>3.4344293143516613E-2</v>
      </c>
      <c r="N35" s="4">
        <v>1.1852880838893326E-5</v>
      </c>
      <c r="O35" s="4">
        <v>1.3343212229090329E-4</v>
      </c>
      <c r="P35" s="4">
        <v>0</v>
      </c>
      <c r="Q35" s="4">
        <v>0</v>
      </c>
      <c r="R35" s="4">
        <v>0.17688288916994821</v>
      </c>
      <c r="S35" s="4">
        <f t="shared" si="1"/>
        <v>0.45608913041641147</v>
      </c>
      <c r="T35" s="4"/>
      <c r="U35" s="4"/>
      <c r="V35" s="4"/>
      <c r="W35" s="5"/>
    </row>
    <row r="36" spans="1:23" x14ac:dyDescent="0.15">
      <c r="A36" s="1" t="s">
        <v>50</v>
      </c>
      <c r="B36" s="4">
        <v>3.3574245014987092E-3</v>
      </c>
      <c r="C36" s="4">
        <v>5.403053958323066E-6</v>
      </c>
      <c r="D36" s="4">
        <v>2.554987911099661E-5</v>
      </c>
      <c r="E36" s="4">
        <v>1.413655620849278E-2</v>
      </c>
      <c r="F36" s="4">
        <v>8.0047897988247234E-3</v>
      </c>
      <c r="G36" s="4">
        <v>0</v>
      </c>
      <c r="H36" s="4">
        <v>0</v>
      </c>
      <c r="I36" s="4">
        <v>0</v>
      </c>
      <c r="J36" s="4">
        <v>0</v>
      </c>
      <c r="K36" s="4">
        <v>8.7242444480538084E-3</v>
      </c>
      <c r="L36" s="4">
        <v>4.3083479210897639E-4</v>
      </c>
      <c r="M36" s="4">
        <v>9.5114149117440441E-3</v>
      </c>
      <c r="N36" s="4">
        <v>0</v>
      </c>
      <c r="O36" s="4">
        <v>0</v>
      </c>
      <c r="P36" s="4">
        <v>0</v>
      </c>
      <c r="Q36" s="4">
        <v>0</v>
      </c>
      <c r="R36" s="4">
        <v>3.3321669162065651E-2</v>
      </c>
      <c r="S36" s="4">
        <f t="shared" si="1"/>
        <v>7.7517886755858009E-2</v>
      </c>
      <c r="T36" s="4"/>
      <c r="U36" s="4"/>
      <c r="V36" s="4"/>
      <c r="W36" s="5"/>
    </row>
    <row r="37" spans="1:23" x14ac:dyDescent="0.15">
      <c r="A37" s="1" t="s">
        <v>51</v>
      </c>
      <c r="B37" s="4">
        <v>0.12728753102504942</v>
      </c>
      <c r="C37" s="4">
        <v>1.7592343688299903E-2</v>
      </c>
      <c r="D37" s="4">
        <v>5.8662522438848218E-3</v>
      </c>
      <c r="E37" s="4">
        <v>7.728462455099859E-2</v>
      </c>
      <c r="F37" s="4">
        <v>0.15336508043825436</v>
      </c>
      <c r="G37" s="4">
        <v>0</v>
      </c>
      <c r="H37" s="4">
        <v>1.0185475405014476E-4</v>
      </c>
      <c r="I37" s="4">
        <v>0</v>
      </c>
      <c r="J37" s="4">
        <v>0</v>
      </c>
      <c r="K37" s="4">
        <v>0.10610686822269763</v>
      </c>
      <c r="L37" s="4">
        <v>1.5718807518285232E-2</v>
      </c>
      <c r="M37" s="4">
        <v>0.11698918452317725</v>
      </c>
      <c r="N37" s="4">
        <v>4.8241225014295838E-3</v>
      </c>
      <c r="O37" s="4">
        <v>3.8079474899942395E-3</v>
      </c>
      <c r="P37" s="4">
        <v>0</v>
      </c>
      <c r="Q37" s="4">
        <v>0</v>
      </c>
      <c r="R37" s="4">
        <v>0.70220964732861535</v>
      </c>
      <c r="S37" s="4">
        <f t="shared" si="1"/>
        <v>1.3311542642847365</v>
      </c>
      <c r="T37" s="4"/>
      <c r="U37" s="4"/>
      <c r="V37" s="4"/>
      <c r="W37" s="5"/>
    </row>
    <row r="38" spans="1:23" x14ac:dyDescent="0.15">
      <c r="A38" s="1" t="s">
        <v>52</v>
      </c>
      <c r="B38" s="4">
        <v>7.3040490668005208E-3</v>
      </c>
      <c r="C38" s="4">
        <v>2.7285422489531483E-4</v>
      </c>
      <c r="D38" s="4">
        <v>0</v>
      </c>
      <c r="E38" s="4">
        <v>0</v>
      </c>
      <c r="F38" s="4">
        <v>9.9416400636528901E-4</v>
      </c>
      <c r="G38" s="4">
        <v>0</v>
      </c>
      <c r="H38" s="4">
        <v>3.753840532331948E-4</v>
      </c>
      <c r="I38" s="4">
        <v>0</v>
      </c>
      <c r="J38" s="4">
        <v>0</v>
      </c>
      <c r="K38" s="4">
        <v>1.2069540939859267E-2</v>
      </c>
      <c r="L38" s="4">
        <v>6.2182341129130608E-5</v>
      </c>
      <c r="M38" s="4">
        <v>5.4850107350937448E-3</v>
      </c>
      <c r="N38" s="4">
        <v>0</v>
      </c>
      <c r="O38" s="4">
        <v>1.4369613169789579E-4</v>
      </c>
      <c r="P38" s="4">
        <v>0</v>
      </c>
      <c r="Q38" s="4">
        <v>0</v>
      </c>
      <c r="R38" s="4">
        <v>3.499426924386425E-2</v>
      </c>
      <c r="S38" s="4">
        <f t="shared" si="1"/>
        <v>6.1701150742938603E-2</v>
      </c>
      <c r="T38" s="4"/>
      <c r="U38" s="4"/>
      <c r="V38" s="4"/>
      <c r="W38" s="5"/>
    </row>
    <row r="39" spans="1:23" x14ac:dyDescent="0.15">
      <c r="A39" s="1" t="s">
        <v>53</v>
      </c>
      <c r="B39" s="4">
        <v>9.0284751156035627E-4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2.0938186675329138E-3</v>
      </c>
      <c r="L39" s="4">
        <v>3.1091170564565304E-5</v>
      </c>
      <c r="M39" s="4">
        <v>1.0848132342740962E-3</v>
      </c>
      <c r="N39" s="4">
        <v>0</v>
      </c>
      <c r="O39" s="4">
        <v>0</v>
      </c>
      <c r="P39" s="4">
        <v>0</v>
      </c>
      <c r="Q39" s="4">
        <v>0</v>
      </c>
      <c r="R39" s="4">
        <v>1.468412539345266E-2</v>
      </c>
      <c r="S39" s="4">
        <f t="shared" si="1"/>
        <v>1.8796695977384592E-2</v>
      </c>
      <c r="T39" s="4"/>
      <c r="U39" s="4"/>
      <c r="V39" s="4"/>
      <c r="W39" s="5"/>
    </row>
    <row r="40" spans="1:23" x14ac:dyDescent="0.15">
      <c r="A40" s="1" t="s">
        <v>54</v>
      </c>
      <c r="B40" s="4">
        <v>2.5079097543343233E-3</v>
      </c>
      <c r="C40" s="4">
        <v>0</v>
      </c>
      <c r="D40" s="4">
        <v>0</v>
      </c>
      <c r="E40" s="4">
        <v>8.1374897159547294E-2</v>
      </c>
      <c r="F40" s="4">
        <v>1.9239808278525661E-3</v>
      </c>
      <c r="G40" s="4">
        <v>0</v>
      </c>
      <c r="H40" s="4">
        <v>0</v>
      </c>
      <c r="I40" s="4">
        <v>0</v>
      </c>
      <c r="J40" s="4">
        <v>0</v>
      </c>
      <c r="K40" s="4">
        <v>7.1799529020764672E-3</v>
      </c>
      <c r="L40" s="4">
        <v>3.3311968462034256E-4</v>
      </c>
      <c r="M40" s="4">
        <v>4.2823713442880062E-3</v>
      </c>
      <c r="N40" s="4">
        <v>0</v>
      </c>
      <c r="O40" s="4">
        <v>0</v>
      </c>
      <c r="P40" s="4">
        <v>0</v>
      </c>
      <c r="Q40" s="4">
        <v>0</v>
      </c>
      <c r="R40" s="4">
        <v>1.8007603478065463E-2</v>
      </c>
      <c r="S40" s="4">
        <f t="shared" si="1"/>
        <v>0.11560983515078446</v>
      </c>
      <c r="T40" s="4"/>
      <c r="U40" s="4"/>
      <c r="V40" s="4"/>
      <c r="W40" s="5"/>
    </row>
    <row r="41" spans="1:23" x14ac:dyDescent="0.15">
      <c r="A41" s="1" t="s">
        <v>55</v>
      </c>
      <c r="B41" s="4">
        <v>8.929428553153906E-3</v>
      </c>
      <c r="C41" s="4">
        <v>2.7825727885363791E-2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1.0127667360947596E-2</v>
      </c>
      <c r="J41" s="4">
        <v>0</v>
      </c>
      <c r="K41" s="4">
        <v>8.0222937453368348E-4</v>
      </c>
      <c r="L41" s="4">
        <v>0</v>
      </c>
      <c r="M41" s="4">
        <v>5.4443810259449037E-4</v>
      </c>
      <c r="N41" s="4">
        <v>0</v>
      </c>
      <c r="O41" s="4">
        <v>0</v>
      </c>
      <c r="P41" s="4">
        <v>0</v>
      </c>
      <c r="Q41" s="4">
        <v>0</v>
      </c>
      <c r="R41" s="4">
        <v>4.3444157968794845E-4</v>
      </c>
      <c r="S41" s="4">
        <f t="shared" si="1"/>
        <v>4.8663932856281421E-2</v>
      </c>
      <c r="T41" s="4"/>
      <c r="U41" s="4"/>
      <c r="V41" s="4"/>
      <c r="W41" s="5"/>
    </row>
    <row r="42" spans="1:23" x14ac:dyDescent="0.15">
      <c r="A42" s="1" t="s">
        <v>56</v>
      </c>
      <c r="B42" s="4">
        <v>1.0580101402563832E-3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9.6267524944042003E-5</v>
      </c>
      <c r="L42" s="4">
        <v>0</v>
      </c>
      <c r="M42" s="4">
        <v>1.2184849773737882E-2</v>
      </c>
      <c r="N42" s="4">
        <v>0</v>
      </c>
      <c r="O42" s="4">
        <v>0</v>
      </c>
      <c r="P42" s="4">
        <v>0</v>
      </c>
      <c r="Q42" s="4">
        <v>0</v>
      </c>
      <c r="R42" s="4">
        <v>1.3380800654388814E-2</v>
      </c>
      <c r="S42" s="4">
        <f t="shared" si="1"/>
        <v>2.6719928093327121E-2</v>
      </c>
      <c r="T42" s="4"/>
      <c r="U42" s="4"/>
      <c r="V42" s="4"/>
      <c r="W42" s="5"/>
    </row>
    <row r="43" spans="1:23" x14ac:dyDescent="0.15">
      <c r="A43" s="1" t="s">
        <v>57</v>
      </c>
      <c r="B43" s="4">
        <v>47.548018040558688</v>
      </c>
      <c r="C43" s="4">
        <v>9.3987623775767609E-2</v>
      </c>
      <c r="D43" s="4">
        <v>3.251658344056354</v>
      </c>
      <c r="E43" s="4">
        <v>0</v>
      </c>
      <c r="F43" s="4">
        <v>2.5738873951204898E-4</v>
      </c>
      <c r="G43" s="4">
        <v>0.12960227404825267</v>
      </c>
      <c r="H43" s="4">
        <v>0</v>
      </c>
      <c r="I43" s="4">
        <v>0</v>
      </c>
      <c r="J43" s="4">
        <v>0</v>
      </c>
      <c r="K43" s="4">
        <v>2.0792146930458708E-2</v>
      </c>
      <c r="L43" s="4">
        <v>1.1103989487344752E-4</v>
      </c>
      <c r="M43" s="4">
        <v>8.8718086323502726E-2</v>
      </c>
      <c r="N43" s="4">
        <v>3.3933963845452449E-2</v>
      </c>
      <c r="O43" s="4">
        <v>0</v>
      </c>
      <c r="P43" s="4">
        <v>0</v>
      </c>
      <c r="Q43" s="4">
        <v>0</v>
      </c>
      <c r="R43" s="4">
        <v>5.3317966497367593E-2</v>
      </c>
      <c r="S43" s="4">
        <f t="shared" si="1"/>
        <v>51.220396874670229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2.9481929514112871E-3</v>
      </c>
      <c r="L44" s="4">
        <v>0</v>
      </c>
      <c r="M44" s="4">
        <v>1.1498207689122444E-3</v>
      </c>
      <c r="N44" s="4">
        <v>0</v>
      </c>
      <c r="O44" s="4">
        <v>0</v>
      </c>
      <c r="P44" s="4">
        <v>0</v>
      </c>
      <c r="Q44" s="4">
        <v>0</v>
      </c>
      <c r="R44" s="4">
        <v>4.1489170860199084E-3</v>
      </c>
      <c r="S44" s="4">
        <f t="shared" si="1"/>
        <v>8.2469308063434395E-3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1.4801131960146461E-3</v>
      </c>
      <c r="L45" s="4">
        <v>0</v>
      </c>
      <c r="M45" s="4">
        <v>7.7196447382800871E-4</v>
      </c>
      <c r="N45" s="4">
        <v>0</v>
      </c>
      <c r="O45" s="4">
        <v>0</v>
      </c>
      <c r="P45" s="4">
        <v>0</v>
      </c>
      <c r="Q45" s="4">
        <v>0</v>
      </c>
      <c r="R45" s="4">
        <v>2.1722078984397422E-5</v>
      </c>
      <c r="S45" s="4">
        <f t="shared" si="1"/>
        <v>2.273799748827052E-3</v>
      </c>
      <c r="T45" s="4"/>
      <c r="U45" s="4"/>
      <c r="V45" s="4"/>
      <c r="W45" s="5"/>
    </row>
    <row r="46" spans="1:23" x14ac:dyDescent="0.15">
      <c r="A46" s="1" t="s">
        <v>60</v>
      </c>
      <c r="B46" s="4">
        <v>0.37497252055054703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0.16184027312791854</v>
      </c>
      <c r="L46" s="4">
        <v>5.4632591853466658E-3</v>
      </c>
      <c r="M46" s="4">
        <v>0.72690834105593838</v>
      </c>
      <c r="N46" s="4">
        <v>1.5474078240799681E-2</v>
      </c>
      <c r="O46" s="4">
        <v>2.3526540378974278E-2</v>
      </c>
      <c r="P46" s="4">
        <v>0</v>
      </c>
      <c r="Q46" s="4">
        <v>0</v>
      </c>
      <c r="R46" s="4">
        <v>2.3802590611116649E-2</v>
      </c>
      <c r="S46" s="4">
        <f t="shared" si="1"/>
        <v>1.331987603150641</v>
      </c>
      <c r="T46" s="4"/>
      <c r="U46" s="4"/>
      <c r="V46" s="4"/>
      <c r="W46" s="5"/>
    </row>
    <row r="47" spans="1:23" x14ac:dyDescent="0.15">
      <c r="A47" s="1" t="s">
        <v>61</v>
      </c>
      <c r="B47" s="4">
        <v>0.41594347228813966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0.7360253989708625</v>
      </c>
      <c r="L47" s="4">
        <v>1.1659523855591294</v>
      </c>
      <c r="M47" s="4">
        <v>8.3657879425656319</v>
      </c>
      <c r="N47" s="4">
        <v>0.19704103191514599</v>
      </c>
      <c r="O47" s="4">
        <v>0</v>
      </c>
      <c r="P47" s="4">
        <v>0</v>
      </c>
      <c r="Q47" s="4">
        <v>0</v>
      </c>
      <c r="R47" s="4">
        <v>0.46169376804923312</v>
      </c>
      <c r="S47" s="4">
        <f t="shared" si="1"/>
        <v>11.342443999348143</v>
      </c>
      <c r="T47" s="4"/>
      <c r="U47" s="4"/>
      <c r="V47" s="4"/>
      <c r="W47" s="5"/>
    </row>
    <row r="48" spans="1:23" x14ac:dyDescent="0.15">
      <c r="A48" s="1" t="s">
        <v>62</v>
      </c>
      <c r="B48" s="4">
        <v>0.16120011308807591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0.33031489407084275</v>
      </c>
      <c r="L48" s="4">
        <v>0</v>
      </c>
      <c r="M48" s="4">
        <v>0.12865833673603813</v>
      </c>
      <c r="N48" s="4">
        <v>0</v>
      </c>
      <c r="O48" s="4">
        <v>0.1706557080220614</v>
      </c>
      <c r="P48" s="4">
        <v>0</v>
      </c>
      <c r="Q48" s="4">
        <v>0</v>
      </c>
      <c r="R48" s="4">
        <v>0.67792872224381351</v>
      </c>
      <c r="S48" s="4">
        <f t="shared" si="1"/>
        <v>1.4687577741608318</v>
      </c>
      <c r="T48" s="4"/>
      <c r="U48" s="4"/>
      <c r="V48" s="4"/>
      <c r="W48" s="5"/>
    </row>
    <row r="49" spans="1:23" x14ac:dyDescent="0.15">
      <c r="A49" s="1" t="s">
        <v>63</v>
      </c>
      <c r="B49" s="4">
        <v>1.0992812667070673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0.25254598491663133</v>
      </c>
      <c r="L49" s="4">
        <v>0</v>
      </c>
      <c r="M49" s="4">
        <v>1.6948561528686953E-2</v>
      </c>
      <c r="N49" s="4">
        <v>0</v>
      </c>
      <c r="O49" s="4">
        <v>0</v>
      </c>
      <c r="P49" s="4">
        <v>0</v>
      </c>
      <c r="Q49" s="4">
        <v>0</v>
      </c>
      <c r="R49" s="4">
        <v>3.6732392918389895E-2</v>
      </c>
      <c r="S49" s="4">
        <f t="shared" si="1"/>
        <v>1.4055082060707753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111.94725932373375</v>
      </c>
      <c r="C4" s="3">
        <f t="shared" ref="C4:R4" si="0">SUM(C5:C49)</f>
        <v>5.9985255012472134</v>
      </c>
      <c r="D4" s="3">
        <f t="shared" si="0"/>
        <v>10.807970403397952</v>
      </c>
      <c r="E4" s="3">
        <f t="shared" si="0"/>
        <v>3.576991640920379</v>
      </c>
      <c r="F4" s="3">
        <f t="shared" si="0"/>
        <v>37.151147468142973</v>
      </c>
      <c r="G4" s="3">
        <f t="shared" si="0"/>
        <v>3.8151785945011407</v>
      </c>
      <c r="H4" s="3">
        <f t="shared" si="0"/>
        <v>13.93755331960279</v>
      </c>
      <c r="I4" s="3">
        <f t="shared" si="0"/>
        <v>0.60951426172033318</v>
      </c>
      <c r="J4" s="3">
        <f t="shared" si="0"/>
        <v>1.6808710072426236E-2</v>
      </c>
      <c r="K4" s="3">
        <f t="shared" si="0"/>
        <v>13.204014543584726</v>
      </c>
      <c r="L4" s="3">
        <f t="shared" si="0"/>
        <v>5.2321064342195234</v>
      </c>
      <c r="M4" s="3">
        <f t="shared" si="0"/>
        <v>16.174178528681406</v>
      </c>
      <c r="N4" s="3">
        <f t="shared" si="0"/>
        <v>0.15627695665726227</v>
      </c>
      <c r="O4" s="3">
        <f t="shared" si="0"/>
        <v>0.67734659126827979</v>
      </c>
      <c r="P4" s="3">
        <f t="shared" si="0"/>
        <v>0.1246318161861632</v>
      </c>
      <c r="Q4" s="3">
        <f t="shared" si="0"/>
        <v>0</v>
      </c>
      <c r="R4" s="3">
        <f t="shared" si="0"/>
        <v>21.63970088692205</v>
      </c>
      <c r="S4" s="3">
        <f>SUM(S5:S49)</f>
        <v>245.06920498085833</v>
      </c>
      <c r="T4" s="3"/>
      <c r="U4" s="3"/>
      <c r="V4" s="3"/>
      <c r="W4" s="3"/>
    </row>
    <row r="5" spans="1:23" x14ac:dyDescent="0.15">
      <c r="A5" s="1" t="s">
        <v>20</v>
      </c>
      <c r="B5" s="4">
        <v>0.4798845989376973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0.14165450602006002</v>
      </c>
      <c r="L5" s="4">
        <v>4.8562303869748155E-3</v>
      </c>
      <c r="M5" s="4">
        <v>3.8994499928365216</v>
      </c>
      <c r="N5" s="4">
        <v>0</v>
      </c>
      <c r="O5" s="4">
        <v>0</v>
      </c>
      <c r="P5" s="4">
        <v>0</v>
      </c>
      <c r="Q5" s="4">
        <v>0</v>
      </c>
      <c r="R5" s="4">
        <v>1.0803644975997029E-2</v>
      </c>
      <c r="S5" s="4">
        <f>SUM(B5:R5)</f>
        <v>4.5366489731572512</v>
      </c>
      <c r="T5" s="4"/>
      <c r="U5" s="4"/>
      <c r="V5" s="4"/>
      <c r="W5" s="5"/>
    </row>
    <row r="6" spans="1:23" x14ac:dyDescent="0.15">
      <c r="A6" s="1" t="s">
        <v>21</v>
      </c>
      <c r="B6" s="4">
        <v>21.600503276759156</v>
      </c>
      <c r="C6" s="4">
        <v>1.8629716387188581E-2</v>
      </c>
      <c r="D6" s="4">
        <v>0.28947120338943022</v>
      </c>
      <c r="E6" s="4">
        <v>6.0486672363092625E-4</v>
      </c>
      <c r="F6" s="4">
        <v>2.3546713700450455E-2</v>
      </c>
      <c r="G6" s="4">
        <v>0</v>
      </c>
      <c r="H6" s="4">
        <v>0.22675407359264999</v>
      </c>
      <c r="I6" s="4">
        <v>0</v>
      </c>
      <c r="J6" s="4">
        <v>0</v>
      </c>
      <c r="K6" s="4">
        <v>4.4603333367367187E-2</v>
      </c>
      <c r="L6" s="4">
        <v>1.0912164832488035E-2</v>
      </c>
      <c r="M6" s="4">
        <v>0.2064730365621591</v>
      </c>
      <c r="N6" s="4">
        <v>4.9763994620254536E-5</v>
      </c>
      <c r="O6" s="4">
        <v>9.1080071821697311E-4</v>
      </c>
      <c r="P6" s="4">
        <v>0</v>
      </c>
      <c r="Q6" s="4">
        <v>0</v>
      </c>
      <c r="R6" s="4">
        <v>0.34205080950634709</v>
      </c>
      <c r="S6" s="4">
        <f t="shared" ref="S6:S49" si="1">SUM(B6:R6)</f>
        <v>22.764509759533702</v>
      </c>
      <c r="T6" s="4"/>
      <c r="U6" s="4"/>
      <c r="V6" s="4"/>
      <c r="W6" s="5"/>
    </row>
    <row r="7" spans="1:23" x14ac:dyDescent="0.15">
      <c r="A7" s="1" t="s">
        <v>22</v>
      </c>
      <c r="B7" s="4">
        <v>2.0293984682390524E-2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6.0410049273430036E-3</v>
      </c>
      <c r="K7" s="4">
        <v>8.1984255198954761E-2</v>
      </c>
      <c r="L7" s="4">
        <v>0</v>
      </c>
      <c r="M7" s="4">
        <v>0.92180925000608394</v>
      </c>
      <c r="N7" s="4">
        <v>9.280199249393993E-2</v>
      </c>
      <c r="O7" s="4">
        <v>2.0456873274238359E-3</v>
      </c>
      <c r="P7" s="4">
        <v>0.1246318161861632</v>
      </c>
      <c r="Q7" s="4">
        <v>0</v>
      </c>
      <c r="R7" s="4">
        <v>1.5024220193157094</v>
      </c>
      <c r="S7" s="4">
        <f t="shared" si="1"/>
        <v>2.7520300101380086</v>
      </c>
      <c r="T7" s="4"/>
      <c r="U7" s="4"/>
      <c r="V7" s="4"/>
      <c r="W7" s="5"/>
    </row>
    <row r="8" spans="1:23" x14ac:dyDescent="0.15">
      <c r="A8" s="1" t="s">
        <v>23</v>
      </c>
      <c r="B8" s="4">
        <v>0.11947805927880191</v>
      </c>
      <c r="C8" s="4">
        <v>2.2169826031358933E-2</v>
      </c>
      <c r="D8" s="4">
        <v>9.1484637922717958E-3</v>
      </c>
      <c r="E8" s="4">
        <v>0.7972546661938027</v>
      </c>
      <c r="F8" s="4">
        <v>0.27539556469136023</v>
      </c>
      <c r="G8" s="4">
        <v>0</v>
      </c>
      <c r="H8" s="4">
        <v>1.7406656878484157</v>
      </c>
      <c r="I8" s="4">
        <v>0</v>
      </c>
      <c r="J8" s="4">
        <v>0</v>
      </c>
      <c r="K8" s="4">
        <v>1.1511724051936447E-2</v>
      </c>
      <c r="L8" s="4">
        <v>6.114399420520004E-5</v>
      </c>
      <c r="M8" s="4">
        <v>0.30595425821264383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3.2816393940947965</v>
      </c>
      <c r="T8" s="4"/>
      <c r="U8" s="4"/>
      <c r="V8" s="4"/>
      <c r="W8" s="5"/>
    </row>
    <row r="9" spans="1:23" x14ac:dyDescent="0.15">
      <c r="A9" s="1" t="s">
        <v>24</v>
      </c>
      <c r="B9" s="4">
        <v>4.2286945052942011E-2</v>
      </c>
      <c r="C9" s="4">
        <v>2.7719130150401835E-3</v>
      </c>
      <c r="D9" s="4">
        <v>0</v>
      </c>
      <c r="E9" s="4">
        <v>0.1008413639413359</v>
      </c>
      <c r="F9" s="4">
        <v>6.8520865751688356E-3</v>
      </c>
      <c r="G9" s="4">
        <v>0</v>
      </c>
      <c r="H9" s="4">
        <v>0.45926241392198897</v>
      </c>
      <c r="I9" s="4">
        <v>0</v>
      </c>
      <c r="J9" s="4">
        <v>0</v>
      </c>
      <c r="K9" s="4">
        <v>7.39067395602757E-2</v>
      </c>
      <c r="L9" s="4">
        <v>2.8126237334392018E-4</v>
      </c>
      <c r="M9" s="4">
        <v>0.14087483223772315</v>
      </c>
      <c r="N9" s="4">
        <v>0</v>
      </c>
      <c r="O9" s="4">
        <v>0</v>
      </c>
      <c r="P9" s="4">
        <v>0</v>
      </c>
      <c r="Q9" s="4">
        <v>0</v>
      </c>
      <c r="R9" s="4">
        <v>4.3705914205252744E-3</v>
      </c>
      <c r="S9" s="4">
        <f t="shared" si="1"/>
        <v>0.831448148098344</v>
      </c>
      <c r="T9" s="4"/>
      <c r="U9" s="4"/>
      <c r="V9" s="4"/>
      <c r="W9" s="5"/>
    </row>
    <row r="10" spans="1:23" x14ac:dyDescent="0.15">
      <c r="A10" s="1" t="s">
        <v>25</v>
      </c>
      <c r="B10" s="4">
        <v>1.0532460423928292</v>
      </c>
      <c r="C10" s="4">
        <v>6.9529590678265446E-4</v>
      </c>
      <c r="D10" s="4">
        <v>0</v>
      </c>
      <c r="E10" s="4">
        <v>0</v>
      </c>
      <c r="F10" s="4">
        <v>4.4803472157305314E-4</v>
      </c>
      <c r="G10" s="4">
        <v>0</v>
      </c>
      <c r="H10" s="4">
        <v>0</v>
      </c>
      <c r="I10" s="4">
        <v>0</v>
      </c>
      <c r="J10" s="4">
        <v>0</v>
      </c>
      <c r="K10" s="4">
        <v>1.3038038902273071E-2</v>
      </c>
      <c r="L10" s="4">
        <v>1.5897438493352013E-4</v>
      </c>
      <c r="M10" s="4">
        <v>0.13828709146864049</v>
      </c>
      <c r="N10" s="4">
        <v>6.5478940289808593E-5</v>
      </c>
      <c r="O10" s="4">
        <v>0</v>
      </c>
      <c r="P10" s="4">
        <v>0</v>
      </c>
      <c r="Q10" s="4">
        <v>0</v>
      </c>
      <c r="R10" s="4">
        <v>4.736888606245488E-2</v>
      </c>
      <c r="S10" s="4">
        <f t="shared" si="1"/>
        <v>1.2533078427797766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2.344640282143606E-4</v>
      </c>
      <c r="L11" s="4">
        <v>0</v>
      </c>
      <c r="M11" s="4">
        <v>3.1237240154493319E-3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3.3581880436636927E-3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1.2077258710542527</v>
      </c>
      <c r="C13" s="4">
        <v>1.2926123010565378E-2</v>
      </c>
      <c r="D13" s="4">
        <v>4.9869876859758629E-3</v>
      </c>
      <c r="E13" s="4">
        <v>2.5625293210071388E-2</v>
      </c>
      <c r="F13" s="4">
        <v>5.6121682623710291E-2</v>
      </c>
      <c r="G13" s="4">
        <v>0</v>
      </c>
      <c r="H13" s="4">
        <v>0</v>
      </c>
      <c r="I13" s="4">
        <v>0</v>
      </c>
      <c r="J13" s="4">
        <v>0</v>
      </c>
      <c r="K13" s="4">
        <v>4.4226351988669581E-2</v>
      </c>
      <c r="L13" s="4">
        <v>3.8316903035258692E-4</v>
      </c>
      <c r="M13" s="4">
        <v>3.6231784673184435E-2</v>
      </c>
      <c r="N13" s="4">
        <v>4.3870889994171774E-3</v>
      </c>
      <c r="O13" s="4">
        <v>2.3854304524730243E-4</v>
      </c>
      <c r="P13" s="4">
        <v>0</v>
      </c>
      <c r="Q13" s="4">
        <v>0</v>
      </c>
      <c r="R13" s="4">
        <v>0.28254832916691014</v>
      </c>
      <c r="S13" s="4">
        <f t="shared" si="1"/>
        <v>1.6754012244883567</v>
      </c>
      <c r="T13" s="4"/>
      <c r="U13" s="4"/>
      <c r="V13" s="4"/>
      <c r="W13" s="5"/>
    </row>
    <row r="14" spans="1:23" x14ac:dyDescent="0.15">
      <c r="A14" s="1" t="s">
        <v>28</v>
      </c>
      <c r="B14" s="4">
        <v>0.31737401768865781</v>
      </c>
      <c r="C14" s="4">
        <v>5.0941555678888162E-3</v>
      </c>
      <c r="D14" s="4">
        <v>1.1415136334136456E-2</v>
      </c>
      <c r="E14" s="4">
        <v>4.9742640239649463E-3</v>
      </c>
      <c r="F14" s="4">
        <v>1.365794734573093E-2</v>
      </c>
      <c r="G14" s="4">
        <v>0</v>
      </c>
      <c r="H14" s="4">
        <v>0</v>
      </c>
      <c r="I14" s="4">
        <v>0</v>
      </c>
      <c r="J14" s="4">
        <v>0</v>
      </c>
      <c r="K14" s="4">
        <v>1.936397033017425E-2</v>
      </c>
      <c r="L14" s="4">
        <v>6.6035513741616054E-4</v>
      </c>
      <c r="M14" s="4">
        <v>1.3833147224700209E-2</v>
      </c>
      <c r="N14" s="4">
        <v>0</v>
      </c>
      <c r="O14" s="4">
        <v>1.0409151065336835E-3</v>
      </c>
      <c r="P14" s="4">
        <v>0</v>
      </c>
      <c r="Q14" s="4">
        <v>0</v>
      </c>
      <c r="R14" s="4">
        <v>0.23216165379028303</v>
      </c>
      <c r="S14" s="4">
        <f t="shared" si="1"/>
        <v>0.61957556254948631</v>
      </c>
      <c r="T14" s="4"/>
      <c r="U14" s="4"/>
      <c r="V14" s="4"/>
      <c r="W14" s="5"/>
    </row>
    <row r="15" spans="1:23" x14ac:dyDescent="0.15">
      <c r="A15" s="1" t="s">
        <v>29</v>
      </c>
      <c r="B15" s="4">
        <v>1.3428728507769432</v>
      </c>
      <c r="C15" s="4">
        <v>7.3252532700069208E-3</v>
      </c>
      <c r="D15" s="4">
        <v>4.1700919920642241E-3</v>
      </c>
      <c r="E15" s="4">
        <v>4.4063362417012323E-5</v>
      </c>
      <c r="F15" s="4">
        <v>4.2236162086069243E-2</v>
      </c>
      <c r="G15" s="4">
        <v>0</v>
      </c>
      <c r="H15" s="4">
        <v>0</v>
      </c>
      <c r="I15" s="4">
        <v>0</v>
      </c>
      <c r="J15" s="4">
        <v>0</v>
      </c>
      <c r="K15" s="4">
        <v>3.7224612479444655E-2</v>
      </c>
      <c r="L15" s="4">
        <v>2.038133140173335E-5</v>
      </c>
      <c r="M15" s="4">
        <v>3.6166920458655973E-2</v>
      </c>
      <c r="N15" s="4">
        <v>1.7548355997668707E-3</v>
      </c>
      <c r="O15" s="4">
        <v>3.6142885643530674E-5</v>
      </c>
      <c r="P15" s="4">
        <v>0</v>
      </c>
      <c r="Q15" s="4">
        <v>0</v>
      </c>
      <c r="R15" s="4">
        <v>0.23355608057683155</v>
      </c>
      <c r="S15" s="4">
        <f t="shared" si="1"/>
        <v>1.7054073948192447</v>
      </c>
      <c r="T15" s="4"/>
      <c r="U15" s="4"/>
      <c r="V15" s="4"/>
      <c r="W15" s="5"/>
    </row>
    <row r="16" spans="1:23" x14ac:dyDescent="0.15">
      <c r="A16" s="1" t="s">
        <v>30</v>
      </c>
      <c r="B16" s="4">
        <v>1.8359621975790569E-2</v>
      </c>
      <c r="C16" s="4">
        <v>2.4193759892166796E-3</v>
      </c>
      <c r="D16" s="4">
        <v>1.4828975544064139E-2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1.4435628403786124E-3</v>
      </c>
      <c r="L16" s="4">
        <v>0</v>
      </c>
      <c r="M16" s="4">
        <v>9.9003274806590854E-5</v>
      </c>
      <c r="N16" s="4">
        <v>0</v>
      </c>
      <c r="O16" s="4">
        <v>7.2285771287061349E-5</v>
      </c>
      <c r="P16" s="4">
        <v>0</v>
      </c>
      <c r="Q16" s="4">
        <v>0</v>
      </c>
      <c r="R16" s="4">
        <v>1.180059683541824E-2</v>
      </c>
      <c r="S16" s="4">
        <f t="shared" si="1"/>
        <v>4.9023422230961879E-2</v>
      </c>
      <c r="T16" s="4"/>
      <c r="U16" s="4"/>
      <c r="V16" s="4"/>
      <c r="W16" s="5"/>
    </row>
    <row r="17" spans="1:23" x14ac:dyDescent="0.15">
      <c r="A17" s="1" t="s">
        <v>31</v>
      </c>
      <c r="B17" s="4">
        <v>1.3058622739968859</v>
      </c>
      <c r="C17" s="4">
        <v>8.7353838721708019E-3</v>
      </c>
      <c r="D17" s="4">
        <v>4.8585969241211405E-3</v>
      </c>
      <c r="E17" s="4">
        <v>1.952429017932046E-4</v>
      </c>
      <c r="F17" s="4">
        <v>1.2399183127978062E-2</v>
      </c>
      <c r="G17" s="4">
        <v>0</v>
      </c>
      <c r="H17" s="4">
        <v>0</v>
      </c>
      <c r="I17" s="4">
        <v>0</v>
      </c>
      <c r="J17" s="4">
        <v>0</v>
      </c>
      <c r="K17" s="4">
        <v>8.3717450074186402E-3</v>
      </c>
      <c r="L17" s="4">
        <v>7.3372793046240048E-5</v>
      </c>
      <c r="M17" s="4">
        <v>1.0415827290858919E-2</v>
      </c>
      <c r="N17" s="4">
        <v>7.85747283477703E-6</v>
      </c>
      <c r="O17" s="4">
        <v>0</v>
      </c>
      <c r="P17" s="4">
        <v>0</v>
      </c>
      <c r="Q17" s="4">
        <v>0</v>
      </c>
      <c r="R17" s="4">
        <v>0.29665909575317745</v>
      </c>
      <c r="S17" s="4">
        <f t="shared" si="1"/>
        <v>1.6475785791402853</v>
      </c>
      <c r="T17" s="4"/>
      <c r="U17" s="4"/>
      <c r="V17" s="4"/>
      <c r="W17" s="5"/>
    </row>
    <row r="18" spans="1:23" x14ac:dyDescent="0.15">
      <c r="A18" s="1" t="s">
        <v>32</v>
      </c>
      <c r="B18" s="4">
        <v>2.8267315726782365E-2</v>
      </c>
      <c r="C18" s="4">
        <v>2.7986542714261288E-3</v>
      </c>
      <c r="D18" s="4">
        <v>1.6487130703474145E-3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3.0112536956942381E-3</v>
      </c>
      <c r="L18" s="4">
        <v>0</v>
      </c>
      <c r="M18" s="4">
        <v>1.4748074040154221E-3</v>
      </c>
      <c r="N18" s="4">
        <v>0</v>
      </c>
      <c r="O18" s="4">
        <v>0</v>
      </c>
      <c r="P18" s="4">
        <v>0</v>
      </c>
      <c r="Q18" s="4">
        <v>0</v>
      </c>
      <c r="R18" s="4">
        <v>4.5995271616004066E-3</v>
      </c>
      <c r="S18" s="4">
        <f t="shared" si="1"/>
        <v>4.1800271329865968E-2</v>
      </c>
      <c r="T18" s="4"/>
      <c r="U18" s="4"/>
      <c r="V18" s="4"/>
      <c r="W18" s="5"/>
    </row>
    <row r="19" spans="1:23" x14ac:dyDescent="0.15">
      <c r="A19" s="1" t="s">
        <v>33</v>
      </c>
      <c r="B19" s="4">
        <v>0.11913667445570747</v>
      </c>
      <c r="C19" s="4">
        <v>1.3484767552766539E-3</v>
      </c>
      <c r="D19" s="4">
        <v>9.8485072786239324E-3</v>
      </c>
      <c r="E19" s="4">
        <v>1.1879779639878834E-2</v>
      </c>
      <c r="F19" s="4">
        <v>3.8584323522136484E-2</v>
      </c>
      <c r="G19" s="4">
        <v>0</v>
      </c>
      <c r="H19" s="4">
        <v>1.9780291907368357E-3</v>
      </c>
      <c r="I19" s="4">
        <v>0</v>
      </c>
      <c r="J19" s="4">
        <v>0</v>
      </c>
      <c r="K19" s="4">
        <v>6.2293874162835019E-3</v>
      </c>
      <c r="L19" s="4">
        <v>1.5897438493352013E-4</v>
      </c>
      <c r="M19" s="4">
        <v>4.1717931659880697E-3</v>
      </c>
      <c r="N19" s="4">
        <v>0</v>
      </c>
      <c r="O19" s="4">
        <v>0</v>
      </c>
      <c r="P19" s="4">
        <v>0</v>
      </c>
      <c r="Q19" s="4">
        <v>0</v>
      </c>
      <c r="R19" s="4">
        <v>0.13440609235120105</v>
      </c>
      <c r="S19" s="4">
        <f t="shared" si="1"/>
        <v>0.3277420381607663</v>
      </c>
      <c r="T19" s="4"/>
      <c r="U19" s="4"/>
      <c r="V19" s="4"/>
      <c r="W19" s="5"/>
    </row>
    <row r="20" spans="1:23" x14ac:dyDescent="0.15">
      <c r="A20" s="1" t="s">
        <v>34</v>
      </c>
      <c r="B20" s="4">
        <v>0.15406930425554274</v>
      </c>
      <c r="C20" s="4">
        <v>4.685264244385607E-3</v>
      </c>
      <c r="D20" s="4">
        <v>0</v>
      </c>
      <c r="E20" s="4">
        <v>0</v>
      </c>
      <c r="F20" s="4">
        <v>1.0880843238202718E-3</v>
      </c>
      <c r="G20" s="4">
        <v>0</v>
      </c>
      <c r="H20" s="4">
        <v>0</v>
      </c>
      <c r="I20" s="4">
        <v>0</v>
      </c>
      <c r="J20" s="4">
        <v>0</v>
      </c>
      <c r="K20" s="4">
        <v>7.0798941852963778E-3</v>
      </c>
      <c r="L20" s="4">
        <v>3.6686396523120024E-5</v>
      </c>
      <c r="M20" s="4">
        <v>1.0630903370611169E-2</v>
      </c>
      <c r="N20" s="4">
        <v>0</v>
      </c>
      <c r="O20" s="4">
        <v>0</v>
      </c>
      <c r="P20" s="4">
        <v>0</v>
      </c>
      <c r="Q20" s="4">
        <v>0</v>
      </c>
      <c r="R20" s="4">
        <v>3.3632741597946873E-2</v>
      </c>
      <c r="S20" s="4">
        <f t="shared" si="1"/>
        <v>0.21122287837412618</v>
      </c>
      <c r="T20" s="4"/>
      <c r="U20" s="4"/>
      <c r="V20" s="4"/>
      <c r="W20" s="5"/>
    </row>
    <row r="21" spans="1:23" x14ac:dyDescent="0.15">
      <c r="A21" s="1" t="s">
        <v>35</v>
      </c>
      <c r="B21" s="4">
        <v>2.8735099526302231E-2</v>
      </c>
      <c r="C21" s="4">
        <v>1.5962724340966077E-5</v>
      </c>
      <c r="D21" s="4">
        <v>0</v>
      </c>
      <c r="E21" s="4">
        <v>0</v>
      </c>
      <c r="F21" s="4">
        <v>5.5766099511350725E-2</v>
      </c>
      <c r="G21" s="4">
        <v>0</v>
      </c>
      <c r="H21" s="4">
        <v>0</v>
      </c>
      <c r="I21" s="4">
        <v>0</v>
      </c>
      <c r="J21" s="4">
        <v>5.9087667279710117E-9</v>
      </c>
      <c r="K21" s="4">
        <v>5.5949553399387616E-3</v>
      </c>
      <c r="L21" s="4">
        <v>8.15253256069334E-5</v>
      </c>
      <c r="M21" s="4">
        <v>4.083031609264918E-3</v>
      </c>
      <c r="N21" s="4">
        <v>0</v>
      </c>
      <c r="O21" s="4">
        <v>4.3371462772236806E-5</v>
      </c>
      <c r="P21" s="4">
        <v>0</v>
      </c>
      <c r="Q21" s="4">
        <v>0</v>
      </c>
      <c r="R21" s="4">
        <v>6.3602511338691603E-2</v>
      </c>
      <c r="S21" s="4">
        <f t="shared" si="1"/>
        <v>0.15792256274703509</v>
      </c>
      <c r="T21" s="4"/>
      <c r="U21" s="4"/>
      <c r="V21" s="4"/>
      <c r="W21" s="5"/>
    </row>
    <row r="22" spans="1:23" x14ac:dyDescent="0.15">
      <c r="A22" s="1" t="s">
        <v>36</v>
      </c>
      <c r="B22" s="4">
        <v>1.5284693834249898</v>
      </c>
      <c r="C22" s="4">
        <v>5.0384906830074981E-2</v>
      </c>
      <c r="D22" s="4">
        <v>8.4757387280963173E-2</v>
      </c>
      <c r="E22" s="4">
        <v>5.3213854012278537E-2</v>
      </c>
      <c r="F22" s="4">
        <v>6.4360543337081437E-3</v>
      </c>
      <c r="G22" s="4">
        <v>0</v>
      </c>
      <c r="H22" s="4">
        <v>0</v>
      </c>
      <c r="I22" s="4">
        <v>0</v>
      </c>
      <c r="J22" s="4">
        <v>0</v>
      </c>
      <c r="K22" s="4">
        <v>1.6968759375278527E-2</v>
      </c>
      <c r="L22" s="4">
        <v>3.4648263382946689E-4</v>
      </c>
      <c r="M22" s="4">
        <v>2.3730060799331477E-2</v>
      </c>
      <c r="N22" s="4">
        <v>2.4881997310127264E-3</v>
      </c>
      <c r="O22" s="4">
        <v>0</v>
      </c>
      <c r="P22" s="4">
        <v>0</v>
      </c>
      <c r="Q22" s="4">
        <v>0</v>
      </c>
      <c r="R22" s="4">
        <v>6.5871056409345194E-2</v>
      </c>
      <c r="S22" s="4">
        <f t="shared" si="1"/>
        <v>1.8326661448308121</v>
      </c>
      <c r="T22" s="4"/>
      <c r="U22" s="4"/>
      <c r="V22" s="4"/>
      <c r="W22" s="5"/>
    </row>
    <row r="23" spans="1:23" x14ac:dyDescent="0.15">
      <c r="A23" s="1" t="s">
        <v>37</v>
      </c>
      <c r="B23" s="4">
        <v>8.5461749163115094E-2</v>
      </c>
      <c r="C23" s="4">
        <v>4.0152391226891605E-4</v>
      </c>
      <c r="D23" s="4">
        <v>0</v>
      </c>
      <c r="E23" s="4">
        <v>4.4063362417012323E-5</v>
      </c>
      <c r="F23" s="4">
        <v>4.0216450007866909E-3</v>
      </c>
      <c r="G23" s="4">
        <v>0</v>
      </c>
      <c r="H23" s="4">
        <v>0</v>
      </c>
      <c r="I23" s="4">
        <v>0</v>
      </c>
      <c r="J23" s="4">
        <v>0</v>
      </c>
      <c r="K23" s="4">
        <v>1.2348438819289655E-2</v>
      </c>
      <c r="L23" s="4">
        <v>3.913215629132802E-4</v>
      </c>
      <c r="M23" s="4">
        <v>5.1549981019983508E-3</v>
      </c>
      <c r="N23" s="4">
        <v>1.5714945669554063E-4</v>
      </c>
      <c r="O23" s="4">
        <v>2.6022877663342087E-4</v>
      </c>
      <c r="P23" s="4">
        <v>0</v>
      </c>
      <c r="Q23" s="4">
        <v>0</v>
      </c>
      <c r="R23" s="4">
        <v>2.056259201656653E-2</v>
      </c>
      <c r="S23" s="4">
        <f t="shared" si="1"/>
        <v>0.12880371017268449</v>
      </c>
      <c r="T23" s="4"/>
      <c r="U23" s="4"/>
      <c r="V23" s="4"/>
      <c r="W23" s="5"/>
    </row>
    <row r="24" spans="1:23" x14ac:dyDescent="0.15">
      <c r="A24" s="1" t="s">
        <v>38</v>
      </c>
      <c r="B24" s="4">
        <v>3.0548455866540042E-6</v>
      </c>
      <c r="C24" s="4">
        <v>8.1860124825467066E-6</v>
      </c>
      <c r="D24" s="4">
        <v>0</v>
      </c>
      <c r="E24" s="4">
        <v>0</v>
      </c>
      <c r="F24" s="4">
        <v>4.2253941241687222E-2</v>
      </c>
      <c r="G24" s="4">
        <v>0</v>
      </c>
      <c r="H24" s="4">
        <v>0</v>
      </c>
      <c r="I24" s="4">
        <v>0</v>
      </c>
      <c r="J24" s="4">
        <v>0</v>
      </c>
      <c r="K24" s="4">
        <v>3.493973753782628E-4</v>
      </c>
      <c r="L24" s="4">
        <v>0</v>
      </c>
      <c r="M24" s="4">
        <v>6.1450308500642597E-5</v>
      </c>
      <c r="N24" s="4">
        <v>0</v>
      </c>
      <c r="O24" s="4">
        <v>0</v>
      </c>
      <c r="P24" s="4">
        <v>0</v>
      </c>
      <c r="Q24" s="4">
        <v>0</v>
      </c>
      <c r="R24" s="4">
        <v>5.2238973645325907E-3</v>
      </c>
      <c r="S24" s="4">
        <f t="shared" si="1"/>
        <v>4.7899927148167917E-2</v>
      </c>
      <c r="T24" s="4"/>
      <c r="U24" s="4"/>
      <c r="V24" s="4"/>
      <c r="W24" s="5"/>
    </row>
    <row r="25" spans="1:23" x14ac:dyDescent="0.15">
      <c r="A25" s="1" t="s">
        <v>39</v>
      </c>
      <c r="B25" s="4">
        <v>3.3119297217166648</v>
      </c>
      <c r="C25" s="4">
        <v>4.2306637825222309</v>
      </c>
      <c r="D25" s="4">
        <v>2.6223294712387917</v>
      </c>
      <c r="E25" s="4">
        <v>0</v>
      </c>
      <c r="F25" s="4">
        <v>0.61328841721103777</v>
      </c>
      <c r="G25" s="4">
        <v>0.22434317277196553</v>
      </c>
      <c r="H25" s="4">
        <v>0</v>
      </c>
      <c r="I25" s="4">
        <v>0</v>
      </c>
      <c r="J25" s="4">
        <v>1.0765306185791674E-2</v>
      </c>
      <c r="K25" s="4">
        <v>1.2624278852483023E-2</v>
      </c>
      <c r="L25" s="4">
        <v>4.3616049199709373E-4</v>
      </c>
      <c r="M25" s="4">
        <v>4.2871831897281651E-2</v>
      </c>
      <c r="N25" s="4">
        <v>0</v>
      </c>
      <c r="O25" s="4">
        <v>0.65011654122444373</v>
      </c>
      <c r="P25" s="4">
        <v>0</v>
      </c>
      <c r="Q25" s="4">
        <v>0</v>
      </c>
      <c r="R25" s="4">
        <v>8.4414851436431029E-2</v>
      </c>
      <c r="S25" s="4">
        <f t="shared" si="1"/>
        <v>11.803783535549119</v>
      </c>
      <c r="T25" s="4"/>
      <c r="U25" s="4"/>
      <c r="V25" s="4"/>
      <c r="W25" s="5"/>
    </row>
    <row r="26" spans="1:23" x14ac:dyDescent="0.15">
      <c r="A26" s="1" t="s">
        <v>40</v>
      </c>
      <c r="B26" s="4">
        <v>1.6779244147152272</v>
      </c>
      <c r="C26" s="4">
        <v>0</v>
      </c>
      <c r="D26" s="4">
        <v>0.40793800099092276</v>
      </c>
      <c r="E26" s="4">
        <v>0.62917594042921765</v>
      </c>
      <c r="F26" s="4">
        <v>0.25237157403371091</v>
      </c>
      <c r="G26" s="4">
        <v>7.8751853145940048E-2</v>
      </c>
      <c r="H26" s="4">
        <v>0</v>
      </c>
      <c r="I26" s="4">
        <v>0</v>
      </c>
      <c r="J26" s="4">
        <v>0</v>
      </c>
      <c r="K26" s="4">
        <v>3.4062308075024486E-2</v>
      </c>
      <c r="L26" s="4">
        <v>0</v>
      </c>
      <c r="M26" s="4">
        <v>3.4674521586146943E-2</v>
      </c>
      <c r="N26" s="4">
        <v>0</v>
      </c>
      <c r="O26" s="4">
        <v>0</v>
      </c>
      <c r="P26" s="4">
        <v>0</v>
      </c>
      <c r="Q26" s="4">
        <v>0</v>
      </c>
      <c r="R26" s="4">
        <v>4.0394296507168272</v>
      </c>
      <c r="S26" s="4">
        <f t="shared" si="1"/>
        <v>7.1543282636930172</v>
      </c>
      <c r="T26" s="4"/>
      <c r="U26" s="4"/>
      <c r="V26" s="4"/>
      <c r="W26" s="5"/>
    </row>
    <row r="27" spans="1:23" x14ac:dyDescent="0.15">
      <c r="A27" s="1" t="s">
        <v>41</v>
      </c>
      <c r="B27" s="4">
        <v>0.17629335077636518</v>
      </c>
      <c r="C27" s="4">
        <v>0</v>
      </c>
      <c r="D27" s="4">
        <v>6.9426981264121237E-2</v>
      </c>
      <c r="E27" s="4">
        <v>3.1730317884501114E-5</v>
      </c>
      <c r="F27" s="4">
        <v>3.4904680193999856E-3</v>
      </c>
      <c r="G27" s="4">
        <v>0</v>
      </c>
      <c r="H27" s="4">
        <v>0</v>
      </c>
      <c r="I27" s="4">
        <v>0</v>
      </c>
      <c r="J27" s="4">
        <v>0</v>
      </c>
      <c r="K27" s="4">
        <v>2.0221128438121738E-2</v>
      </c>
      <c r="L27" s="4">
        <v>0</v>
      </c>
      <c r="M27" s="4">
        <v>8.0981517781549325E-3</v>
      </c>
      <c r="N27" s="4">
        <v>0</v>
      </c>
      <c r="O27" s="4">
        <v>0</v>
      </c>
      <c r="P27" s="4">
        <v>0</v>
      </c>
      <c r="Q27" s="4">
        <v>0</v>
      </c>
      <c r="R27" s="4">
        <v>0.10319389854142826</v>
      </c>
      <c r="S27" s="4">
        <f t="shared" si="1"/>
        <v>0.38075570913547579</v>
      </c>
      <c r="T27" s="4"/>
      <c r="U27" s="4"/>
      <c r="V27" s="4"/>
      <c r="W27" s="5"/>
    </row>
    <row r="28" spans="1:23" x14ac:dyDescent="0.15">
      <c r="A28" s="1" t="s">
        <v>42</v>
      </c>
      <c r="B28" s="4">
        <v>2.7183932577295435E-2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6.4646043341664173E-4</v>
      </c>
      <c r="L28" s="4">
        <v>0</v>
      </c>
      <c r="M28" s="4">
        <v>1.0597301487158658E-3</v>
      </c>
      <c r="N28" s="4">
        <v>0</v>
      </c>
      <c r="O28" s="4">
        <v>0</v>
      </c>
      <c r="P28" s="4">
        <v>0</v>
      </c>
      <c r="Q28" s="4">
        <v>0</v>
      </c>
      <c r="R28" s="4">
        <v>3.0663422905713979E-2</v>
      </c>
      <c r="S28" s="4">
        <f t="shared" si="1"/>
        <v>5.9553546065141919E-2</v>
      </c>
      <c r="T28" s="4"/>
      <c r="U28" s="4"/>
      <c r="V28" s="4"/>
      <c r="W28" s="5"/>
    </row>
    <row r="29" spans="1:23" x14ac:dyDescent="0.15">
      <c r="A29" s="1" t="s">
        <v>43</v>
      </c>
      <c r="B29" s="4">
        <v>4.2278496689465352E-2</v>
      </c>
      <c r="C29" s="4">
        <v>0</v>
      </c>
      <c r="D29" s="4">
        <v>0</v>
      </c>
      <c r="E29" s="4">
        <v>3.6716510694922712E-4</v>
      </c>
      <c r="F29" s="4">
        <v>6.5180851872869187E-4</v>
      </c>
      <c r="G29" s="4">
        <v>0</v>
      </c>
      <c r="H29" s="4">
        <v>0</v>
      </c>
      <c r="I29" s="4">
        <v>0</v>
      </c>
      <c r="J29" s="4">
        <v>0</v>
      </c>
      <c r="K29" s="4">
        <v>9.1351016007804008E-3</v>
      </c>
      <c r="L29" s="4">
        <v>0</v>
      </c>
      <c r="M29" s="4">
        <v>8.8405295828703238E-4</v>
      </c>
      <c r="N29" s="4">
        <v>0</v>
      </c>
      <c r="O29" s="4">
        <v>0</v>
      </c>
      <c r="P29" s="4">
        <v>0</v>
      </c>
      <c r="Q29" s="4">
        <v>0</v>
      </c>
      <c r="R29" s="4">
        <v>1.2954196984331097E-2</v>
      </c>
      <c r="S29" s="4">
        <f t="shared" si="1"/>
        <v>6.6270821858541801E-2</v>
      </c>
      <c r="T29" s="4"/>
      <c r="U29" s="4"/>
      <c r="V29" s="4"/>
      <c r="W29" s="5"/>
    </row>
    <row r="30" spans="1:23" x14ac:dyDescent="0.15">
      <c r="A30" s="1" t="s">
        <v>44</v>
      </c>
      <c r="B30" s="4">
        <v>2.029663451540718E-2</v>
      </c>
      <c r="C30" s="4">
        <v>0</v>
      </c>
      <c r="D30" s="4">
        <v>0</v>
      </c>
      <c r="E30" s="4">
        <v>8.4085342393927925E-3</v>
      </c>
      <c r="F30" s="4">
        <v>8.4968918689617996E-3</v>
      </c>
      <c r="G30" s="4">
        <v>0</v>
      </c>
      <c r="H30" s="4">
        <v>0</v>
      </c>
      <c r="I30" s="4">
        <v>0</v>
      </c>
      <c r="J30" s="4">
        <v>0</v>
      </c>
      <c r="K30" s="4">
        <v>1.2582890579002491E-2</v>
      </c>
      <c r="L30" s="4">
        <v>0</v>
      </c>
      <c r="M30" s="4">
        <v>2.4235896270988519E-3</v>
      </c>
      <c r="N30" s="4">
        <v>0</v>
      </c>
      <c r="O30" s="4">
        <v>0</v>
      </c>
      <c r="P30" s="4">
        <v>0</v>
      </c>
      <c r="Q30" s="4">
        <v>0</v>
      </c>
      <c r="R30" s="4">
        <v>2.797650586936621E-2</v>
      </c>
      <c r="S30" s="4">
        <f t="shared" si="1"/>
        <v>8.0185046699229323E-2</v>
      </c>
      <c r="T30" s="4"/>
      <c r="U30" s="4"/>
      <c r="V30" s="4"/>
      <c r="W30" s="5"/>
    </row>
    <row r="31" spans="1:23" x14ac:dyDescent="0.15">
      <c r="A31" s="1" t="s">
        <v>45</v>
      </c>
      <c r="B31" s="4">
        <v>9.7667444256523535</v>
      </c>
      <c r="C31" s="4">
        <v>0.25111895524841432</v>
      </c>
      <c r="D31" s="4">
        <v>1.682802751304576</v>
      </c>
      <c r="E31" s="4">
        <v>0.31531753400623574</v>
      </c>
      <c r="F31" s="4">
        <v>0.54762288385159674</v>
      </c>
      <c r="G31" s="4">
        <v>0.13891008341866903</v>
      </c>
      <c r="H31" s="4">
        <v>4.7803570915043672</v>
      </c>
      <c r="I31" s="4">
        <v>7.0704048244353529E-2</v>
      </c>
      <c r="J31" s="4">
        <v>3.5452600367826074E-8</v>
      </c>
      <c r="K31" s="4">
        <v>6.3617906322163173E-2</v>
      </c>
      <c r="L31" s="4">
        <v>8.3155832119072043E-4</v>
      </c>
      <c r="M31" s="4">
        <v>0.19763443385614998</v>
      </c>
      <c r="N31" s="4">
        <v>9.0360937599935881E-4</v>
      </c>
      <c r="O31" s="4">
        <v>5.3491470752425397E-4</v>
      </c>
      <c r="P31" s="4">
        <v>0</v>
      </c>
      <c r="Q31" s="4">
        <v>0</v>
      </c>
      <c r="R31" s="4">
        <v>4.2369553847576897</v>
      </c>
      <c r="S31" s="4">
        <f t="shared" si="1"/>
        <v>22.054055616023891</v>
      </c>
      <c r="T31" s="4"/>
      <c r="U31" s="4"/>
      <c r="V31" s="4"/>
      <c r="W31" s="5"/>
    </row>
    <row r="32" spans="1:23" x14ac:dyDescent="0.15">
      <c r="A32" s="1" t="s">
        <v>46</v>
      </c>
      <c r="B32" s="4">
        <v>1.382703991487733</v>
      </c>
      <c r="C32" s="4">
        <v>1.282687382399754</v>
      </c>
      <c r="D32" s="4">
        <v>0.69186732114805172</v>
      </c>
      <c r="E32" s="4">
        <v>1.0209583323783584</v>
      </c>
      <c r="F32" s="4">
        <v>32.298232810234872</v>
      </c>
      <c r="G32" s="4">
        <v>2.97622646241373</v>
      </c>
      <c r="H32" s="4">
        <v>6.726198352682851</v>
      </c>
      <c r="I32" s="4">
        <v>0.51123309514029391</v>
      </c>
      <c r="J32" s="4">
        <v>0</v>
      </c>
      <c r="K32" s="4">
        <v>1.4536769749290357E-2</v>
      </c>
      <c r="L32" s="4">
        <v>2.4457597682080016E-4</v>
      </c>
      <c r="M32" s="4">
        <v>9.5183113961467572E-2</v>
      </c>
      <c r="N32" s="4">
        <v>5.2383152231846869E-5</v>
      </c>
      <c r="O32" s="4">
        <v>3.614288564353068E-4</v>
      </c>
      <c r="P32" s="4">
        <v>0</v>
      </c>
      <c r="Q32" s="4">
        <v>0</v>
      </c>
      <c r="R32" s="4">
        <v>0.76162758587677348</v>
      </c>
      <c r="S32" s="4">
        <f t="shared" si="1"/>
        <v>47.762113605458659</v>
      </c>
      <c r="T32" s="4"/>
      <c r="U32" s="4"/>
      <c r="V32" s="4"/>
      <c r="W32" s="5"/>
    </row>
    <row r="33" spans="1:23" x14ac:dyDescent="0.15">
      <c r="A33" s="1" t="s">
        <v>47</v>
      </c>
      <c r="B33" s="4">
        <v>0.27508226908415317</v>
      </c>
      <c r="C33" s="4">
        <v>3.1979634439040762E-2</v>
      </c>
      <c r="D33" s="4">
        <v>0.10690919328469826</v>
      </c>
      <c r="E33" s="4">
        <v>0.48633004908137301</v>
      </c>
      <c r="F33" s="4">
        <v>0.4207614968550743</v>
      </c>
      <c r="G33" s="4">
        <v>0</v>
      </c>
      <c r="H33" s="4">
        <v>0</v>
      </c>
      <c r="I33" s="4">
        <v>2.2833225148328015E-2</v>
      </c>
      <c r="J33" s="4">
        <v>0</v>
      </c>
      <c r="K33" s="4">
        <v>7.5810035789309919E-3</v>
      </c>
      <c r="L33" s="4">
        <v>8.5193965259245383E-4</v>
      </c>
      <c r="M33" s="4">
        <v>1.8107357571522684E-2</v>
      </c>
      <c r="N33" s="4">
        <v>0</v>
      </c>
      <c r="O33" s="4">
        <v>2.1685731386118403E-5</v>
      </c>
      <c r="P33" s="4">
        <v>0</v>
      </c>
      <c r="Q33" s="4">
        <v>0</v>
      </c>
      <c r="R33" s="4">
        <v>0.57775056111324585</v>
      </c>
      <c r="S33" s="4">
        <f t="shared" si="1"/>
        <v>1.9482084155403459</v>
      </c>
      <c r="T33" s="4"/>
      <c r="U33" s="4"/>
      <c r="V33" s="4"/>
      <c r="W33" s="5"/>
    </row>
    <row r="34" spans="1:23" x14ac:dyDescent="0.15">
      <c r="A34" s="1" t="s">
        <v>48</v>
      </c>
      <c r="B34" s="4">
        <v>6.3743691748532172E-2</v>
      </c>
      <c r="C34" s="4">
        <v>5.9264603892234648E-3</v>
      </c>
      <c r="D34" s="4">
        <v>8.0285638830528833E-4</v>
      </c>
      <c r="E34" s="4">
        <v>8.8725322517332117E-2</v>
      </c>
      <c r="F34" s="4">
        <v>0.14295863449303986</v>
      </c>
      <c r="G34" s="4">
        <v>0</v>
      </c>
      <c r="H34" s="4">
        <v>2.1578500262583659E-3</v>
      </c>
      <c r="I34" s="4">
        <v>0</v>
      </c>
      <c r="J34" s="4">
        <v>3.5452600367826074E-8</v>
      </c>
      <c r="K34" s="4">
        <v>2.9252835520156398E-2</v>
      </c>
      <c r="L34" s="4">
        <v>1.1576596236184541E-3</v>
      </c>
      <c r="M34" s="4">
        <v>9.4804170392380257E-3</v>
      </c>
      <c r="N34" s="4">
        <v>3.4834796234178172E-4</v>
      </c>
      <c r="O34" s="4">
        <v>7.2285771287061347E-6</v>
      </c>
      <c r="P34" s="4">
        <v>0</v>
      </c>
      <c r="Q34" s="4">
        <v>0</v>
      </c>
      <c r="R34" s="4">
        <v>0.29079001584561498</v>
      </c>
      <c r="S34" s="4">
        <f t="shared" si="1"/>
        <v>0.63535135558338995</v>
      </c>
      <c r="T34" s="4"/>
      <c r="U34" s="4"/>
      <c r="V34" s="4"/>
      <c r="W34" s="5"/>
    </row>
    <row r="35" spans="1:23" x14ac:dyDescent="0.15">
      <c r="A35" s="1" t="s">
        <v>49</v>
      </c>
      <c r="B35" s="4">
        <v>0.34690498244151563</v>
      </c>
      <c r="C35" s="4">
        <v>1.4646501980344218E-2</v>
      </c>
      <c r="D35" s="4">
        <v>1.5239740040455587E-2</v>
      </c>
      <c r="E35" s="4">
        <v>2.9801138111047711E-2</v>
      </c>
      <c r="F35" s="4">
        <v>1.2148497033764571</v>
      </c>
      <c r="G35" s="4">
        <v>0</v>
      </c>
      <c r="H35" s="4">
        <v>0</v>
      </c>
      <c r="I35" s="4">
        <v>0</v>
      </c>
      <c r="J35" s="4">
        <v>1.022216643938985E-6</v>
      </c>
      <c r="K35" s="4">
        <v>4.5591760152976744E-2</v>
      </c>
      <c r="L35" s="4">
        <v>3.4892839359767498E-3</v>
      </c>
      <c r="M35" s="4">
        <v>3.4060540439495059E-2</v>
      </c>
      <c r="N35" s="4">
        <v>3.6956313899567973E-3</v>
      </c>
      <c r="O35" s="4">
        <v>2.4794019551462034E-3</v>
      </c>
      <c r="P35" s="4">
        <v>0</v>
      </c>
      <c r="Q35" s="4">
        <v>0</v>
      </c>
      <c r="R35" s="4">
        <v>0.37942977232188702</v>
      </c>
      <c r="S35" s="4">
        <f t="shared" si="1"/>
        <v>2.0901894783619031</v>
      </c>
      <c r="T35" s="4"/>
      <c r="U35" s="4"/>
      <c r="V35" s="4"/>
      <c r="W35" s="5"/>
    </row>
    <row r="36" spans="1:23" x14ac:dyDescent="0.15">
      <c r="A36" s="1" t="s">
        <v>50</v>
      </c>
      <c r="B36" s="4">
        <v>0.16853115815534889</v>
      </c>
      <c r="C36" s="4">
        <v>1.3630275336025271E-3</v>
      </c>
      <c r="D36" s="4">
        <v>3.9961177698453268E-3</v>
      </c>
      <c r="E36" s="4">
        <v>0</v>
      </c>
      <c r="F36" s="4">
        <v>0.30458538238495697</v>
      </c>
      <c r="G36" s="4">
        <v>0</v>
      </c>
      <c r="H36" s="4">
        <v>0</v>
      </c>
      <c r="I36" s="4">
        <v>0</v>
      </c>
      <c r="J36" s="4">
        <v>1.7726300183913037E-8</v>
      </c>
      <c r="K36" s="4">
        <v>2.469687763857931E-2</v>
      </c>
      <c r="L36" s="4">
        <v>1.3410916062340543E-3</v>
      </c>
      <c r="M36" s="4">
        <v>5.6172409781642944E-2</v>
      </c>
      <c r="N36" s="4">
        <v>3.142989133910812E-5</v>
      </c>
      <c r="O36" s="4">
        <v>4.1202889633624974E-4</v>
      </c>
      <c r="P36" s="4">
        <v>0</v>
      </c>
      <c r="Q36" s="4">
        <v>0</v>
      </c>
      <c r="R36" s="4">
        <v>0.53204666225861008</v>
      </c>
      <c r="S36" s="4">
        <f t="shared" si="1"/>
        <v>1.0931762036427957</v>
      </c>
      <c r="T36" s="4"/>
      <c r="U36" s="4"/>
      <c r="V36" s="4"/>
      <c r="W36" s="5"/>
    </row>
    <row r="37" spans="1:23" x14ac:dyDescent="0.15">
      <c r="A37" s="1" t="s">
        <v>51</v>
      </c>
      <c r="B37" s="4">
        <v>0.36438957444746506</v>
      </c>
      <c r="C37" s="4">
        <v>2.9711499264583531E-2</v>
      </c>
      <c r="D37" s="4">
        <v>0.12952507542369573</v>
      </c>
      <c r="E37" s="4">
        <v>2.3783073245724883E-3</v>
      </c>
      <c r="F37" s="4">
        <v>0.15642812278922022</v>
      </c>
      <c r="G37" s="4">
        <v>0</v>
      </c>
      <c r="H37" s="4">
        <v>1.7982083552153051E-4</v>
      </c>
      <c r="I37" s="4">
        <v>1.2092954228516009E-4</v>
      </c>
      <c r="J37" s="4">
        <v>7.0905200735652148E-8</v>
      </c>
      <c r="K37" s="4">
        <v>6.5038482493109007E-2</v>
      </c>
      <c r="L37" s="4">
        <v>7.2019472641164969E-2</v>
      </c>
      <c r="M37" s="4">
        <v>4.1376541057099335E-2</v>
      </c>
      <c r="N37" s="4">
        <v>5.2383152231846872E-6</v>
      </c>
      <c r="O37" s="4">
        <v>1.012000798018859E-3</v>
      </c>
      <c r="P37" s="4">
        <v>0</v>
      </c>
      <c r="Q37" s="4">
        <v>0</v>
      </c>
      <c r="R37" s="4">
        <v>0.43079462768310789</v>
      </c>
      <c r="S37" s="4">
        <f t="shared" si="1"/>
        <v>1.2929797635202676</v>
      </c>
      <c r="T37" s="4"/>
      <c r="U37" s="4"/>
      <c r="V37" s="4"/>
      <c r="W37" s="5"/>
    </row>
    <row r="38" spans="1:23" x14ac:dyDescent="0.15">
      <c r="A38" s="1" t="s">
        <v>52</v>
      </c>
      <c r="B38" s="4">
        <v>5.9335989183849601E-2</v>
      </c>
      <c r="C38" s="4">
        <v>9.220235181433609E-4</v>
      </c>
      <c r="D38" s="4">
        <v>7.7415699704912631E-3</v>
      </c>
      <c r="E38" s="4">
        <v>6.1826018500416859E-4</v>
      </c>
      <c r="F38" s="4">
        <v>0.21427438350787439</v>
      </c>
      <c r="G38" s="4">
        <v>0</v>
      </c>
      <c r="H38" s="4">
        <v>0</v>
      </c>
      <c r="I38" s="4">
        <v>5.1826946693640035E-6</v>
      </c>
      <c r="J38" s="4">
        <v>1.1226656783144924E-6</v>
      </c>
      <c r="K38" s="4">
        <v>3.0903278385430034E-2</v>
      </c>
      <c r="L38" s="4">
        <v>7.0519406649997385E-4</v>
      </c>
      <c r="M38" s="4">
        <v>8.4630730429496089E-3</v>
      </c>
      <c r="N38" s="4">
        <v>7.0717255512993299E-5</v>
      </c>
      <c r="O38" s="4">
        <v>1.228858111880043E-3</v>
      </c>
      <c r="P38" s="4">
        <v>0</v>
      </c>
      <c r="Q38" s="4">
        <v>0</v>
      </c>
      <c r="R38" s="4">
        <v>0.24342112978316005</v>
      </c>
      <c r="S38" s="4">
        <f t="shared" si="1"/>
        <v>0.56769078237114323</v>
      </c>
      <c r="T38" s="4"/>
      <c r="U38" s="4"/>
      <c r="V38" s="4"/>
      <c r="W38" s="5"/>
    </row>
    <row r="39" spans="1:23" x14ac:dyDescent="0.15">
      <c r="A39" s="1" t="s">
        <v>53</v>
      </c>
      <c r="B39" s="4">
        <v>2.5581972183360356E-2</v>
      </c>
      <c r="C39" s="4">
        <v>1.1925448849042291E-3</v>
      </c>
      <c r="D39" s="4">
        <v>0</v>
      </c>
      <c r="E39" s="4">
        <v>0</v>
      </c>
      <c r="F39" s="4">
        <v>3.4128867124271128E-2</v>
      </c>
      <c r="G39" s="4">
        <v>0</v>
      </c>
      <c r="H39" s="4">
        <v>0</v>
      </c>
      <c r="I39" s="4">
        <v>0</v>
      </c>
      <c r="J39" s="4">
        <v>0</v>
      </c>
      <c r="K39" s="4">
        <v>2.0444343793514931E-2</v>
      </c>
      <c r="L39" s="4">
        <v>1.5897438493352013E-4</v>
      </c>
      <c r="M39" s="4">
        <v>4.5370811109641121E-3</v>
      </c>
      <c r="N39" s="4">
        <v>0</v>
      </c>
      <c r="O39" s="4">
        <v>0</v>
      </c>
      <c r="P39" s="4">
        <v>0</v>
      </c>
      <c r="Q39" s="4">
        <v>0</v>
      </c>
      <c r="R39" s="4">
        <v>8.3145298690468911E-2</v>
      </c>
      <c r="S39" s="4">
        <f t="shared" si="1"/>
        <v>0.16918908217241718</v>
      </c>
      <c r="T39" s="4"/>
      <c r="U39" s="4"/>
      <c r="V39" s="4"/>
      <c r="W39" s="5"/>
    </row>
    <row r="40" spans="1:23" x14ac:dyDescent="0.15">
      <c r="A40" s="1" t="s">
        <v>54</v>
      </c>
      <c r="B40" s="4">
        <v>7.0844298985708607E-3</v>
      </c>
      <c r="C40" s="4">
        <v>0</v>
      </c>
      <c r="D40" s="4">
        <v>0</v>
      </c>
      <c r="E40" s="4">
        <v>0</v>
      </c>
      <c r="F40" s="4">
        <v>0</v>
      </c>
      <c r="G40" s="4">
        <v>3.2525287824859076E-4</v>
      </c>
      <c r="H40" s="4">
        <v>0</v>
      </c>
      <c r="I40" s="4">
        <v>0</v>
      </c>
      <c r="J40" s="4">
        <v>0</v>
      </c>
      <c r="K40" s="4">
        <v>4.2985071839299442E-3</v>
      </c>
      <c r="L40" s="4">
        <v>5.9676538344275235E-3</v>
      </c>
      <c r="M40" s="4">
        <v>2.7652638825289167E-4</v>
      </c>
      <c r="N40" s="4">
        <v>0</v>
      </c>
      <c r="O40" s="4">
        <v>2.8914308514824539E-5</v>
      </c>
      <c r="P40" s="4">
        <v>0</v>
      </c>
      <c r="Q40" s="4">
        <v>0</v>
      </c>
      <c r="R40" s="4">
        <v>9.136617302907598E-3</v>
      </c>
      <c r="S40" s="4">
        <f t="shared" si="1"/>
        <v>2.7117901794852236E-2</v>
      </c>
      <c r="T40" s="4"/>
      <c r="U40" s="4"/>
      <c r="V40" s="4"/>
      <c r="W40" s="5"/>
    </row>
    <row r="41" spans="1:23" x14ac:dyDescent="0.15">
      <c r="A41" s="1" t="s">
        <v>55</v>
      </c>
      <c r="B41" s="4">
        <v>0.14129598640756705</v>
      </c>
      <c r="C41" s="4">
        <v>1.0420699798184456E-5</v>
      </c>
      <c r="D41" s="4">
        <v>0</v>
      </c>
      <c r="E41" s="4">
        <v>0</v>
      </c>
      <c r="F41" s="4">
        <v>3.2002480112360929E-5</v>
      </c>
      <c r="G41" s="4">
        <v>0</v>
      </c>
      <c r="H41" s="4">
        <v>0</v>
      </c>
      <c r="I41" s="4">
        <v>0</v>
      </c>
      <c r="J41" s="4">
        <v>0</v>
      </c>
      <c r="K41" s="4">
        <v>1.2090988121642515E-3</v>
      </c>
      <c r="L41" s="4">
        <v>1.3044052097109342E-4</v>
      </c>
      <c r="M41" s="4">
        <v>1.8400953489914643E-3</v>
      </c>
      <c r="N41" s="4">
        <v>0</v>
      </c>
      <c r="O41" s="4">
        <v>5.631061583262079E-3</v>
      </c>
      <c r="P41" s="4">
        <v>0</v>
      </c>
      <c r="Q41" s="4">
        <v>0</v>
      </c>
      <c r="R41" s="4">
        <v>7.8046275366522762E-3</v>
      </c>
      <c r="S41" s="4">
        <f t="shared" si="1"/>
        <v>0.15795373338951874</v>
      </c>
      <c r="T41" s="4"/>
      <c r="U41" s="4"/>
      <c r="V41" s="4"/>
      <c r="W41" s="5"/>
    </row>
    <row r="42" spans="1:23" x14ac:dyDescent="0.15">
      <c r="A42" s="1" t="s">
        <v>56</v>
      </c>
      <c r="B42" s="4">
        <v>9.4594424234739991E-3</v>
      </c>
      <c r="C42" s="4">
        <v>0</v>
      </c>
      <c r="D42" s="4">
        <v>0</v>
      </c>
      <c r="E42" s="4">
        <v>2.0186985142057036E-4</v>
      </c>
      <c r="F42" s="4">
        <v>8.5624413456183452E-3</v>
      </c>
      <c r="G42" s="4">
        <v>0</v>
      </c>
      <c r="H42" s="4">
        <v>0</v>
      </c>
      <c r="I42" s="4">
        <v>1.5029814541155616E-4</v>
      </c>
      <c r="J42" s="4">
        <v>0</v>
      </c>
      <c r="K42" s="4">
        <v>2.6204803153369706E-4</v>
      </c>
      <c r="L42" s="4">
        <v>0</v>
      </c>
      <c r="M42" s="4">
        <v>3.3456279072572074E-4</v>
      </c>
      <c r="N42" s="4">
        <v>0</v>
      </c>
      <c r="O42" s="4">
        <v>0</v>
      </c>
      <c r="P42" s="4">
        <v>0</v>
      </c>
      <c r="Q42" s="4">
        <v>0</v>
      </c>
      <c r="R42" s="4">
        <v>4.183280359645619E-3</v>
      </c>
      <c r="S42" s="4">
        <f t="shared" si="1"/>
        <v>2.315394294782951E-2</v>
      </c>
      <c r="T42" s="4"/>
      <c r="U42" s="4"/>
      <c r="V42" s="4"/>
      <c r="W42" s="5"/>
    </row>
    <row r="43" spans="1:23" x14ac:dyDescent="0.15">
      <c r="A43" s="1" t="s">
        <v>57</v>
      </c>
      <c r="B43" s="4">
        <v>62.964276369742464</v>
      </c>
      <c r="C43" s="4">
        <v>7.8932505666996378E-3</v>
      </c>
      <c r="D43" s="4">
        <v>4.6342572612819986</v>
      </c>
      <c r="E43" s="4">
        <v>0</v>
      </c>
      <c r="F43" s="4">
        <v>2.1790133125394195E-2</v>
      </c>
      <c r="G43" s="4">
        <v>0.39662176987258763</v>
      </c>
      <c r="H43" s="4">
        <v>0</v>
      </c>
      <c r="I43" s="4">
        <v>4.4674828049917712E-3</v>
      </c>
      <c r="J43" s="4">
        <v>8.8631500919565155E-8</v>
      </c>
      <c r="K43" s="4">
        <v>3.0038979614757492E-2</v>
      </c>
      <c r="L43" s="4">
        <v>5.8290607808957377E-4</v>
      </c>
      <c r="M43" s="4">
        <v>0.10659449196880211</v>
      </c>
      <c r="N43" s="4">
        <v>4.9457232626080101E-2</v>
      </c>
      <c r="O43" s="4">
        <v>0</v>
      </c>
      <c r="P43" s="4">
        <v>0</v>
      </c>
      <c r="Q43" s="4">
        <v>0</v>
      </c>
      <c r="R43" s="4">
        <v>2.9713948638608652</v>
      </c>
      <c r="S43" s="4">
        <f t="shared" si="1"/>
        <v>71.187374830174235</v>
      </c>
      <c r="T43" s="4"/>
      <c r="U43" s="4"/>
      <c r="V43" s="4"/>
      <c r="W43" s="5"/>
    </row>
    <row r="44" spans="1:23" x14ac:dyDescent="0.15">
      <c r="A44" s="1" t="s">
        <v>58</v>
      </c>
      <c r="B44" s="4">
        <v>0.14345556918513563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7.1764381969140556E-3</v>
      </c>
      <c r="L44" s="4">
        <v>4.0762662803466693E-6</v>
      </c>
      <c r="M44" s="4">
        <v>2.4853235882482112E-3</v>
      </c>
      <c r="N44" s="4">
        <v>0</v>
      </c>
      <c r="O44" s="4">
        <v>1.0864551424445319E-2</v>
      </c>
      <c r="P44" s="4">
        <v>0</v>
      </c>
      <c r="Q44" s="4">
        <v>0</v>
      </c>
      <c r="R44" s="4">
        <v>0.25971719207968996</v>
      </c>
      <c r="S44" s="4">
        <f t="shared" si="1"/>
        <v>0.42370315074071352</v>
      </c>
      <c r="T44" s="4"/>
      <c r="U44" s="4"/>
      <c r="V44" s="4"/>
      <c r="W44" s="5"/>
    </row>
    <row r="45" spans="1:23" x14ac:dyDescent="0.15">
      <c r="A45" s="1" t="s">
        <v>59</v>
      </c>
      <c r="B45" s="4">
        <v>1.2510524791496922E-2</v>
      </c>
      <c r="C45" s="4">
        <v>0</v>
      </c>
      <c r="D45" s="4">
        <v>0</v>
      </c>
      <c r="E45" s="4">
        <v>0</v>
      </c>
      <c r="F45" s="4">
        <v>4.4447889044945738E-4</v>
      </c>
      <c r="G45" s="4">
        <v>0</v>
      </c>
      <c r="H45" s="4">
        <v>0</v>
      </c>
      <c r="I45" s="4">
        <v>0</v>
      </c>
      <c r="J45" s="4">
        <v>0</v>
      </c>
      <c r="K45" s="4">
        <v>7.4430835623343107E-3</v>
      </c>
      <c r="L45" s="4">
        <v>1.2228798841040006E-5</v>
      </c>
      <c r="M45" s="4">
        <v>2.2292806361622003E-3</v>
      </c>
      <c r="N45" s="4">
        <v>0</v>
      </c>
      <c r="O45" s="4">
        <v>0</v>
      </c>
      <c r="P45" s="4">
        <v>0</v>
      </c>
      <c r="Q45" s="4">
        <v>0</v>
      </c>
      <c r="R45" s="4">
        <v>2.8512905933902981E-3</v>
      </c>
      <c r="S45" s="4">
        <f t="shared" si="1"/>
        <v>2.5490887272674227E-2</v>
      </c>
      <c r="T45" s="4"/>
      <c r="U45" s="4"/>
      <c r="V45" s="4"/>
      <c r="W45" s="5"/>
    </row>
    <row r="46" spans="1:23" x14ac:dyDescent="0.15">
      <c r="A46" s="1" t="s">
        <v>60</v>
      </c>
      <c r="B46" s="4">
        <v>0.41100085554787369</v>
      </c>
      <c r="C46" s="4">
        <v>0</v>
      </c>
      <c r="D46" s="4">
        <v>0</v>
      </c>
      <c r="E46" s="4">
        <v>0</v>
      </c>
      <c r="F46" s="4">
        <v>0.11247463151408364</v>
      </c>
      <c r="G46" s="4">
        <v>0</v>
      </c>
      <c r="H46" s="4">
        <v>0</v>
      </c>
      <c r="I46" s="4">
        <v>0</v>
      </c>
      <c r="J46" s="4">
        <v>0</v>
      </c>
      <c r="K46" s="4">
        <v>0.95207047124639521</v>
      </c>
      <c r="L46" s="4">
        <v>3.0351439918592594E-3</v>
      </c>
      <c r="M46" s="4">
        <v>5.7235659209358664E-2</v>
      </c>
      <c r="N46" s="4">
        <v>0</v>
      </c>
      <c r="O46" s="4">
        <v>0</v>
      </c>
      <c r="P46" s="4">
        <v>0</v>
      </c>
      <c r="Q46" s="4">
        <v>0</v>
      </c>
      <c r="R46" s="4">
        <v>1.0198640857341195</v>
      </c>
      <c r="S46" s="4">
        <f t="shared" si="1"/>
        <v>2.55568084724369</v>
      </c>
      <c r="T46" s="4"/>
      <c r="U46" s="4"/>
      <c r="V46" s="4"/>
      <c r="W46" s="5"/>
    </row>
    <row r="47" spans="1:23" x14ac:dyDescent="0.15">
      <c r="A47" s="1" t="s">
        <v>61</v>
      </c>
      <c r="B47" s="4">
        <v>0.14629618884907628</v>
      </c>
      <c r="C47" s="4">
        <v>0</v>
      </c>
      <c r="D47" s="4">
        <v>0</v>
      </c>
      <c r="E47" s="4">
        <v>0</v>
      </c>
      <c r="F47" s="4">
        <v>0.11046101918518701</v>
      </c>
      <c r="G47" s="4">
        <v>0</v>
      </c>
      <c r="H47" s="4">
        <v>0</v>
      </c>
      <c r="I47" s="4">
        <v>0</v>
      </c>
      <c r="J47" s="4">
        <v>0</v>
      </c>
      <c r="K47" s="4">
        <v>6.4739621346358005</v>
      </c>
      <c r="L47" s="4">
        <v>4.8413581814147042</v>
      </c>
      <c r="M47" s="4">
        <v>6.8998360631736038</v>
      </c>
      <c r="N47" s="4">
        <v>0</v>
      </c>
      <c r="O47" s="4">
        <v>0</v>
      </c>
      <c r="P47" s="4">
        <v>0</v>
      </c>
      <c r="Q47" s="4">
        <v>0</v>
      </c>
      <c r="R47" s="4">
        <v>1.3612592669756256</v>
      </c>
      <c r="S47" s="4">
        <f t="shared" si="1"/>
        <v>19.833172854233997</v>
      </c>
      <c r="T47" s="4"/>
      <c r="U47" s="4"/>
      <c r="V47" s="4"/>
      <c r="W47" s="5"/>
    </row>
    <row r="48" spans="1:23" x14ac:dyDescent="0.15">
      <c r="A48" s="1" t="s">
        <v>62</v>
      </c>
      <c r="B48" s="4">
        <v>0.73148094424538135</v>
      </c>
      <c r="C48" s="4">
        <v>0</v>
      </c>
      <c r="D48" s="4">
        <v>0</v>
      </c>
      <c r="E48" s="4">
        <v>0</v>
      </c>
      <c r="F48" s="4">
        <v>0.10643379452739374</v>
      </c>
      <c r="G48" s="4">
        <v>0</v>
      </c>
      <c r="H48" s="4">
        <v>0</v>
      </c>
      <c r="I48" s="4">
        <v>0</v>
      </c>
      <c r="J48" s="4">
        <v>0</v>
      </c>
      <c r="K48" s="4">
        <v>2.2530090647570704</v>
      </c>
      <c r="L48" s="4">
        <v>0.21094250743421852</v>
      </c>
      <c r="M48" s="4">
        <v>1.741510949672864</v>
      </c>
      <c r="N48" s="4">
        <v>0</v>
      </c>
      <c r="O48" s="4">
        <v>0</v>
      </c>
      <c r="P48" s="4">
        <v>0</v>
      </c>
      <c r="Q48" s="4">
        <v>0</v>
      </c>
      <c r="R48" s="4">
        <v>0.87725597205095862</v>
      </c>
      <c r="S48" s="4">
        <f t="shared" si="1"/>
        <v>5.9206332326878863</v>
      </c>
      <c r="T48" s="4"/>
      <c r="U48" s="4"/>
      <c r="V48" s="4"/>
      <c r="W48" s="5"/>
    </row>
    <row r="49" spans="1:23" x14ac:dyDescent="0.15">
      <c r="A49" s="1" t="s">
        <v>63</v>
      </c>
      <c r="B49" s="4">
        <v>0.2194442832736144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2.5544639019485205</v>
      </c>
      <c r="L49" s="4">
        <v>7.0415340611134802E-2</v>
      </c>
      <c r="M49" s="4">
        <v>1.0447828170270497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3.8891063428603196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139.20854729386332</v>
      </c>
      <c r="C4" s="3">
        <f t="shared" ref="C4:R4" si="0">SUM(C5:C49)</f>
        <v>1.2239862578856466</v>
      </c>
      <c r="D4" s="3">
        <f t="shared" si="0"/>
        <v>0.30888608331115019</v>
      </c>
      <c r="E4" s="3">
        <f t="shared" si="0"/>
        <v>0.53195291797745814</v>
      </c>
      <c r="F4" s="3">
        <f t="shared" si="0"/>
        <v>10.229438289699052</v>
      </c>
      <c r="G4" s="3">
        <f t="shared" si="0"/>
        <v>1.2857518745793677</v>
      </c>
      <c r="H4" s="3">
        <f t="shared" si="0"/>
        <v>2.9552046738460001</v>
      </c>
      <c r="I4" s="3">
        <f t="shared" si="0"/>
        <v>0.15396674686850537</v>
      </c>
      <c r="J4" s="3">
        <f t="shared" si="0"/>
        <v>0</v>
      </c>
      <c r="K4" s="3">
        <f t="shared" si="0"/>
        <v>3.9923742078918152</v>
      </c>
      <c r="L4" s="3">
        <f t="shared" si="0"/>
        <v>0.27012781527547414</v>
      </c>
      <c r="M4" s="3">
        <f t="shared" si="0"/>
        <v>8.1809866836382206</v>
      </c>
      <c r="N4" s="3">
        <f t="shared" si="0"/>
        <v>0.45718867529635421</v>
      </c>
      <c r="O4" s="3">
        <f t="shared" si="0"/>
        <v>0.28835227947720782</v>
      </c>
      <c r="P4" s="3">
        <f t="shared" si="0"/>
        <v>0</v>
      </c>
      <c r="Q4" s="3">
        <f t="shared" si="0"/>
        <v>0</v>
      </c>
      <c r="R4" s="3">
        <f t="shared" si="0"/>
        <v>0.86861305607016093</v>
      </c>
      <c r="S4" s="3">
        <f>SUM(S5:S49)</f>
        <v>169.95537685567973</v>
      </c>
      <c r="T4" s="3"/>
      <c r="U4" s="3"/>
      <c r="V4" s="3"/>
      <c r="W4" s="3"/>
    </row>
    <row r="5" spans="1:23" x14ac:dyDescent="0.15">
      <c r="A5" s="1" t="s">
        <v>20</v>
      </c>
      <c r="B5" s="4">
        <v>2.3787085515688733</v>
      </c>
      <c r="C5" s="4">
        <v>0</v>
      </c>
      <c r="D5" s="4">
        <v>0</v>
      </c>
      <c r="E5" s="4">
        <v>0</v>
      </c>
      <c r="F5" s="4">
        <v>0</v>
      </c>
      <c r="G5" s="4">
        <v>8.4166829071799121E-2</v>
      </c>
      <c r="H5" s="4">
        <v>0</v>
      </c>
      <c r="I5" s="4">
        <v>0</v>
      </c>
      <c r="J5" s="4">
        <v>0</v>
      </c>
      <c r="K5" s="4">
        <v>4.0974443890100009E-3</v>
      </c>
      <c r="L5" s="4">
        <v>9.1054319755777763E-4</v>
      </c>
      <c r="M5" s="4">
        <v>3.4032013583942984E-3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2.4712865695856343</v>
      </c>
      <c r="T5" s="4"/>
      <c r="U5" s="4"/>
      <c r="V5" s="4"/>
      <c r="W5" s="5"/>
    </row>
    <row r="6" spans="1:23" x14ac:dyDescent="0.15">
      <c r="A6" s="1" t="s">
        <v>21</v>
      </c>
      <c r="B6" s="4">
        <v>9.2366728741886401</v>
      </c>
      <c r="C6" s="4">
        <v>9.1409101963564693E-2</v>
      </c>
      <c r="D6" s="4">
        <v>0.15484148677863996</v>
      </c>
      <c r="E6" s="4">
        <v>2.7109372454791046E-5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1.7927292244990962E-2</v>
      </c>
      <c r="L6" s="4">
        <v>1.6605354924233476E-3</v>
      </c>
      <c r="M6" s="4">
        <v>0.13838699171889737</v>
      </c>
      <c r="N6" s="4">
        <v>1.2946830232932644E-4</v>
      </c>
      <c r="O6" s="4">
        <v>7.4998843152829792E-6</v>
      </c>
      <c r="P6" s="4">
        <v>0</v>
      </c>
      <c r="Q6" s="4">
        <v>0</v>
      </c>
      <c r="R6" s="4">
        <v>1.6507358005043615E-2</v>
      </c>
      <c r="S6" s="4">
        <f t="shared" ref="S6:S49" si="1">SUM(B6:R6)</f>
        <v>9.6575697179513007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2.3189645114992628E-2</v>
      </c>
      <c r="C8" s="4">
        <v>0</v>
      </c>
      <c r="D8" s="4">
        <v>0</v>
      </c>
      <c r="E8" s="4">
        <v>0</v>
      </c>
      <c r="F8" s="4">
        <v>5.0266836476822577E-2</v>
      </c>
      <c r="G8" s="4">
        <v>0</v>
      </c>
      <c r="H8" s="4">
        <v>0</v>
      </c>
      <c r="I8" s="4">
        <v>0</v>
      </c>
      <c r="J8" s="4">
        <v>0</v>
      </c>
      <c r="K8" s="4">
        <v>3.6789025743876389E-4</v>
      </c>
      <c r="L8" s="4">
        <v>0</v>
      </c>
      <c r="M8" s="4">
        <v>5.2639738335956551E-3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7.9088345682849615E-2</v>
      </c>
      <c r="T8" s="4"/>
      <c r="U8" s="4"/>
      <c r="V8" s="4"/>
      <c r="W8" s="5"/>
    </row>
    <row r="9" spans="1:23" x14ac:dyDescent="0.15">
      <c r="A9" s="1" t="s">
        <v>24</v>
      </c>
      <c r="B9" s="4">
        <v>1.6029103138975077E-2</v>
      </c>
      <c r="C9" s="4">
        <v>0</v>
      </c>
      <c r="D9" s="4">
        <v>0</v>
      </c>
      <c r="E9" s="4">
        <v>0</v>
      </c>
      <c r="F9" s="4">
        <v>6.5118937468132401E-3</v>
      </c>
      <c r="G9" s="4">
        <v>0</v>
      </c>
      <c r="H9" s="4">
        <v>0</v>
      </c>
      <c r="I9" s="4">
        <v>0</v>
      </c>
      <c r="J9" s="4">
        <v>0</v>
      </c>
      <c r="K9" s="4">
        <v>1.066881746572415E-3</v>
      </c>
      <c r="L9" s="4">
        <v>0</v>
      </c>
      <c r="M9" s="4">
        <v>7.6601046666518883E-3</v>
      </c>
      <c r="N9" s="4">
        <v>0</v>
      </c>
      <c r="O9" s="4">
        <v>5.9999074522263825E-6</v>
      </c>
      <c r="P9" s="4">
        <v>0</v>
      </c>
      <c r="Q9" s="4">
        <v>0</v>
      </c>
      <c r="R9" s="4">
        <v>0</v>
      </c>
      <c r="S9" s="4">
        <f t="shared" si="1"/>
        <v>3.1273983206464843E-2</v>
      </c>
      <c r="T9" s="4"/>
      <c r="U9" s="4"/>
      <c r="V9" s="4"/>
      <c r="W9" s="5"/>
    </row>
    <row r="10" spans="1:23" x14ac:dyDescent="0.15">
      <c r="A10" s="1" t="s">
        <v>25</v>
      </c>
      <c r="B10" s="4">
        <v>5.2170010550380017E-3</v>
      </c>
      <c r="C10" s="4">
        <v>0</v>
      </c>
      <c r="D10" s="4">
        <v>0</v>
      </c>
      <c r="E10" s="4">
        <v>1.1727195590149024E-2</v>
      </c>
      <c r="F10" s="4">
        <v>3.666728174911902E-3</v>
      </c>
      <c r="G10" s="4">
        <v>0</v>
      </c>
      <c r="H10" s="4">
        <v>0</v>
      </c>
      <c r="I10" s="4">
        <v>0</v>
      </c>
      <c r="J10" s="4">
        <v>0</v>
      </c>
      <c r="K10" s="4">
        <v>1.3795884653953643E-3</v>
      </c>
      <c r="L10" s="4">
        <v>0</v>
      </c>
      <c r="M10" s="4">
        <v>7.4680802444905851E-3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2.9458593529984881E-2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2.5841350814952504E-2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1.8026622614499427E-3</v>
      </c>
      <c r="L13" s="4">
        <v>5.5816319073053688E-6</v>
      </c>
      <c r="M13" s="4">
        <v>1.9786864370534025E-3</v>
      </c>
      <c r="N13" s="4">
        <v>0</v>
      </c>
      <c r="O13" s="4">
        <v>3.4499467850301702E-5</v>
      </c>
      <c r="P13" s="4">
        <v>0</v>
      </c>
      <c r="Q13" s="4">
        <v>0</v>
      </c>
      <c r="R13" s="4">
        <v>0</v>
      </c>
      <c r="S13" s="4">
        <f t="shared" si="1"/>
        <v>2.9662780613213452E-2</v>
      </c>
      <c r="T13" s="4"/>
      <c r="U13" s="4"/>
      <c r="V13" s="4"/>
      <c r="W13" s="5"/>
    </row>
    <row r="14" spans="1:23" x14ac:dyDescent="0.15">
      <c r="A14" s="1" t="s">
        <v>28</v>
      </c>
      <c r="B14" s="4">
        <v>1.6340082655492166E-2</v>
      </c>
      <c r="C14" s="4">
        <v>0</v>
      </c>
      <c r="D14" s="4">
        <v>0</v>
      </c>
      <c r="E14" s="4">
        <v>0</v>
      </c>
      <c r="F14" s="4">
        <v>3.67379900059355E-2</v>
      </c>
      <c r="G14" s="4">
        <v>0</v>
      </c>
      <c r="H14" s="4">
        <v>2.1128806709364518E-2</v>
      </c>
      <c r="I14" s="4">
        <v>0</v>
      </c>
      <c r="J14" s="4">
        <v>0</v>
      </c>
      <c r="K14" s="4">
        <v>1.7437998202597404E-3</v>
      </c>
      <c r="L14" s="4">
        <v>3.3489791443832214E-5</v>
      </c>
      <c r="M14" s="4">
        <v>1.7950109028121582E-3</v>
      </c>
      <c r="N14" s="4">
        <v>0</v>
      </c>
      <c r="O14" s="4">
        <v>1.4999768630565956E-6</v>
      </c>
      <c r="P14" s="4">
        <v>0</v>
      </c>
      <c r="Q14" s="4">
        <v>0</v>
      </c>
      <c r="R14" s="4">
        <v>0</v>
      </c>
      <c r="S14" s="4">
        <f t="shared" si="1"/>
        <v>7.7780679862170965E-2</v>
      </c>
      <c r="T14" s="4"/>
      <c r="U14" s="4"/>
      <c r="V14" s="4"/>
      <c r="W14" s="5"/>
    </row>
    <row r="15" spans="1:23" x14ac:dyDescent="0.15">
      <c r="A15" s="1" t="s">
        <v>29</v>
      </c>
      <c r="B15" s="4">
        <v>0.12025518121275777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4.2049856425250701E-3</v>
      </c>
      <c r="L15" s="4">
        <v>0</v>
      </c>
      <c r="M15" s="4">
        <v>1.8826742259727524E-3</v>
      </c>
      <c r="N15" s="4">
        <v>0</v>
      </c>
      <c r="O15" s="4">
        <v>1.6499745493622555E-5</v>
      </c>
      <c r="P15" s="4">
        <v>0</v>
      </c>
      <c r="Q15" s="4">
        <v>0</v>
      </c>
      <c r="R15" s="4">
        <v>0</v>
      </c>
      <c r="S15" s="4">
        <f t="shared" si="1"/>
        <v>0.12635934082674921</v>
      </c>
      <c r="T15" s="4"/>
      <c r="U15" s="4"/>
      <c r="V15" s="4"/>
      <c r="W15" s="5"/>
    </row>
    <row r="16" spans="1:23" x14ac:dyDescent="0.15">
      <c r="A16" s="1" t="s">
        <v>30</v>
      </c>
      <c r="B16" s="4">
        <v>7.016626508845919E-2</v>
      </c>
      <c r="C16" s="4">
        <v>0</v>
      </c>
      <c r="D16" s="4">
        <v>0</v>
      </c>
      <c r="E16" s="4">
        <v>0</v>
      </c>
      <c r="F16" s="4">
        <v>0</v>
      </c>
      <c r="G16" s="4">
        <v>7.1504046686692241E-4</v>
      </c>
      <c r="H16" s="4">
        <v>0</v>
      </c>
      <c r="I16" s="4">
        <v>0</v>
      </c>
      <c r="J16" s="4">
        <v>0</v>
      </c>
      <c r="K16" s="4">
        <v>2.9100119363406223E-3</v>
      </c>
      <c r="L16" s="4">
        <v>1.3954079768263422E-5</v>
      </c>
      <c r="M16" s="4">
        <v>4.6294583516713582E-3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7.843472992310635E-2</v>
      </c>
      <c r="T16" s="4"/>
      <c r="U16" s="4"/>
      <c r="V16" s="4"/>
      <c r="W16" s="5"/>
    </row>
    <row r="17" spans="1:23" x14ac:dyDescent="0.15">
      <c r="A17" s="1" t="s">
        <v>31</v>
      </c>
      <c r="B17" s="4">
        <v>2.812329392051274E-3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8.4614759210915693E-5</v>
      </c>
      <c r="L17" s="4">
        <v>8.3724478609580536E-6</v>
      </c>
      <c r="M17" s="4">
        <v>2.4629219364166824E-4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3.1516087927648158E-3</v>
      </c>
      <c r="T17" s="4"/>
      <c r="U17" s="4"/>
      <c r="V17" s="4"/>
      <c r="W17" s="5"/>
    </row>
    <row r="18" spans="1:23" x14ac:dyDescent="0.15">
      <c r="A18" s="1" t="s">
        <v>32</v>
      </c>
      <c r="B18" s="4">
        <v>8.6704226316205275E-4</v>
      </c>
      <c r="C18" s="4">
        <v>0</v>
      </c>
      <c r="D18" s="4">
        <v>0</v>
      </c>
      <c r="E18" s="4">
        <v>0</v>
      </c>
      <c r="F18" s="4">
        <v>6.3974137119675065E-5</v>
      </c>
      <c r="G18" s="4">
        <v>1.2042786810390273E-3</v>
      </c>
      <c r="H18" s="4">
        <v>0</v>
      </c>
      <c r="I18" s="4">
        <v>0</v>
      </c>
      <c r="J18" s="4">
        <v>0</v>
      </c>
      <c r="K18" s="4">
        <v>1.1772488238040442E-4</v>
      </c>
      <c r="L18" s="4">
        <v>0</v>
      </c>
      <c r="M18" s="4">
        <v>1.7115220236115929E-4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2.4241721660623189E-3</v>
      </c>
      <c r="T18" s="4"/>
      <c r="U18" s="4"/>
      <c r="V18" s="4"/>
      <c r="W18" s="5"/>
    </row>
    <row r="19" spans="1:23" x14ac:dyDescent="0.15">
      <c r="A19" s="1" t="s">
        <v>33</v>
      </c>
      <c r="B19" s="4">
        <v>2.3198455201660278E-5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5.5183538615814571E-5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7.8381993817474855E-5</v>
      </c>
      <c r="T19" s="4"/>
      <c r="U19" s="4"/>
      <c r="V19" s="4"/>
      <c r="W19" s="5"/>
    </row>
    <row r="20" spans="1:23" x14ac:dyDescent="0.15">
      <c r="A20" s="1" t="s">
        <v>34</v>
      </c>
      <c r="B20" s="4">
        <v>8.4756114135629695E-3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7.1738600200558968E-4</v>
      </c>
      <c r="L20" s="4">
        <v>0</v>
      </c>
      <c r="M20" s="4">
        <v>1.920244221613007E-3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1.1113241637181567E-2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5.1504636041426931E-5</v>
      </c>
      <c r="L21" s="4">
        <v>0</v>
      </c>
      <c r="M21" s="4">
        <v>3.7569995640254479E-5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8.9074631681681403E-5</v>
      </c>
      <c r="T21" s="4"/>
      <c r="U21" s="4"/>
      <c r="V21" s="4"/>
      <c r="W21" s="5"/>
    </row>
    <row r="22" spans="1:23" x14ac:dyDescent="0.15">
      <c r="A22" s="1" t="s">
        <v>36</v>
      </c>
      <c r="B22" s="4">
        <v>5.9160542817389937E-2</v>
      </c>
      <c r="C22" s="4">
        <v>0</v>
      </c>
      <c r="D22" s="4">
        <v>6.3383635293060372E-4</v>
      </c>
      <c r="E22" s="4">
        <v>8.0543512458527153E-4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8.9029442300180841E-4</v>
      </c>
      <c r="L22" s="4">
        <v>3.9071423351137579E-5</v>
      </c>
      <c r="M22" s="4">
        <v>2.0496519843738836E-3</v>
      </c>
      <c r="N22" s="4">
        <v>0</v>
      </c>
      <c r="O22" s="4">
        <v>0</v>
      </c>
      <c r="P22" s="4">
        <v>0</v>
      </c>
      <c r="Q22" s="4">
        <v>0</v>
      </c>
      <c r="R22" s="4">
        <v>1.8025060613906869E-2</v>
      </c>
      <c r="S22" s="4">
        <f t="shared" si="1"/>
        <v>8.160389273953951E-2</v>
      </c>
      <c r="T22" s="4"/>
      <c r="U22" s="4"/>
      <c r="V22" s="4"/>
      <c r="W22" s="5"/>
    </row>
    <row r="23" spans="1:23" x14ac:dyDescent="0.15">
      <c r="A23" s="1" t="s">
        <v>37</v>
      </c>
      <c r="B23" s="4">
        <v>3.757590382435067E-4</v>
      </c>
      <c r="C23" s="4">
        <v>0</v>
      </c>
      <c r="D23" s="4">
        <v>0</v>
      </c>
      <c r="E23" s="4">
        <v>0</v>
      </c>
      <c r="F23" s="4">
        <v>0</v>
      </c>
      <c r="G23" s="4">
        <v>2.8225281586852203E-4</v>
      </c>
      <c r="H23" s="4">
        <v>0</v>
      </c>
      <c r="I23" s="4">
        <v>0</v>
      </c>
      <c r="J23" s="4">
        <v>0</v>
      </c>
      <c r="K23" s="4">
        <v>7.9832185864211753E-4</v>
      </c>
      <c r="L23" s="4">
        <v>5.0234687165748322E-5</v>
      </c>
      <c r="M23" s="4">
        <v>5.5102660272373228E-4</v>
      </c>
      <c r="N23" s="4">
        <v>0</v>
      </c>
      <c r="O23" s="4">
        <v>1.4999768630565956E-6</v>
      </c>
      <c r="P23" s="4">
        <v>0</v>
      </c>
      <c r="Q23" s="4">
        <v>0</v>
      </c>
      <c r="R23" s="4">
        <v>0</v>
      </c>
      <c r="S23" s="4">
        <f t="shared" si="1"/>
        <v>2.0590949795066833E-3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4.6465425907974507E-4</v>
      </c>
      <c r="G24" s="4">
        <v>0</v>
      </c>
      <c r="H24" s="4">
        <v>0</v>
      </c>
      <c r="I24" s="4">
        <v>0</v>
      </c>
      <c r="J24" s="4">
        <v>0</v>
      </c>
      <c r="K24" s="4">
        <v>3.3110123169488748E-5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4.9776438224923383E-4</v>
      </c>
      <c r="T24" s="4"/>
      <c r="U24" s="4"/>
      <c r="V24" s="4"/>
      <c r="W24" s="5"/>
    </row>
    <row r="25" spans="1:23" x14ac:dyDescent="0.15">
      <c r="A25" s="1" t="s">
        <v>39</v>
      </c>
      <c r="B25" s="4">
        <v>2.8942963755760216</v>
      </c>
      <c r="C25" s="4">
        <v>0.53242774703437457</v>
      </c>
      <c r="D25" s="4">
        <v>0</v>
      </c>
      <c r="E25" s="4">
        <v>0</v>
      </c>
      <c r="F25" s="4">
        <v>0</v>
      </c>
      <c r="G25" s="4">
        <v>1.1562957023413787E-2</v>
      </c>
      <c r="H25" s="4">
        <v>0</v>
      </c>
      <c r="I25" s="4">
        <v>0</v>
      </c>
      <c r="J25" s="4">
        <v>0</v>
      </c>
      <c r="K25" s="4">
        <v>7.8360624834456698E-4</v>
      </c>
      <c r="L25" s="4">
        <v>3.9071423351137583E-4</v>
      </c>
      <c r="M25" s="4">
        <v>1.3658780637212518E-2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3.4531201807528786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8.2136381522747229E-3</v>
      </c>
      <c r="E26" s="4">
        <v>0.3466630309278888</v>
      </c>
      <c r="F26" s="4">
        <v>0.37013994631881025</v>
      </c>
      <c r="G26" s="4">
        <v>0</v>
      </c>
      <c r="H26" s="4">
        <v>0</v>
      </c>
      <c r="I26" s="4">
        <v>0</v>
      </c>
      <c r="J26" s="4">
        <v>0</v>
      </c>
      <c r="K26" s="4">
        <v>1.4016618808416904E-2</v>
      </c>
      <c r="L26" s="4">
        <v>2.2326527629221475E-5</v>
      </c>
      <c r="M26" s="4">
        <v>8.0971689492668461E-2</v>
      </c>
      <c r="N26" s="4">
        <v>1.991820035835791E-5</v>
      </c>
      <c r="O26" s="4">
        <v>1.9499699219735745E-5</v>
      </c>
      <c r="P26" s="4">
        <v>0</v>
      </c>
      <c r="Q26" s="4">
        <v>0</v>
      </c>
      <c r="R26" s="4">
        <v>0.83408063745121042</v>
      </c>
      <c r="S26" s="4">
        <f t="shared" si="1"/>
        <v>1.6541473055784768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2.1627912379664467E-3</v>
      </c>
      <c r="I27" s="4">
        <v>0</v>
      </c>
      <c r="J27" s="4">
        <v>0</v>
      </c>
      <c r="K27" s="4">
        <v>4.0247194163800766E-3</v>
      </c>
      <c r="L27" s="4">
        <v>2.9861730704083719E-4</v>
      </c>
      <c r="M27" s="4">
        <v>1.4610553860098963E-3</v>
      </c>
      <c r="N27" s="4">
        <v>0</v>
      </c>
      <c r="O27" s="4">
        <v>2.8499560398075322E-5</v>
      </c>
      <c r="P27" s="4">
        <v>0</v>
      </c>
      <c r="Q27" s="4">
        <v>0</v>
      </c>
      <c r="R27" s="4">
        <v>0</v>
      </c>
      <c r="S27" s="4">
        <f t="shared" si="1"/>
        <v>7.9756829077953315E-3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8.3488879200565522E-6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8.3488879200565522E-6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5.6655099645569638E-3</v>
      </c>
      <c r="L29" s="4">
        <v>1.3954079768263422E-5</v>
      </c>
      <c r="M29" s="4">
        <v>7.1800436112486347E-4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6.3974684054500901E-3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1.0779184542955781E-3</v>
      </c>
      <c r="L30" s="4">
        <v>1.953571167556879E-5</v>
      </c>
      <c r="M30" s="4">
        <v>1.1604954208878605E-3</v>
      </c>
      <c r="N30" s="4">
        <v>0</v>
      </c>
      <c r="O30" s="4">
        <v>2.399962980890553E-5</v>
      </c>
      <c r="P30" s="4">
        <v>0</v>
      </c>
      <c r="Q30" s="4">
        <v>0</v>
      </c>
      <c r="R30" s="4">
        <v>0</v>
      </c>
      <c r="S30" s="4">
        <f t="shared" si="1"/>
        <v>2.2819492166679125E-3</v>
      </c>
      <c r="T30" s="4"/>
      <c r="U30" s="4"/>
      <c r="V30" s="4"/>
      <c r="W30" s="5"/>
    </row>
    <row r="31" spans="1:23" x14ac:dyDescent="0.15">
      <c r="A31" s="1" t="s">
        <v>45</v>
      </c>
      <c r="B31" s="4">
        <v>1.7470321293636655</v>
      </c>
      <c r="C31" s="4">
        <v>1.9600564824081949E-3</v>
      </c>
      <c r="D31" s="4">
        <v>2.3432195275935545E-3</v>
      </c>
      <c r="E31" s="4">
        <v>8.9535508405339373E-2</v>
      </c>
      <c r="F31" s="4">
        <v>1.9306721170748251E-2</v>
      </c>
      <c r="G31" s="4">
        <v>1.8816854391234801E-5</v>
      </c>
      <c r="H31" s="4">
        <v>0</v>
      </c>
      <c r="I31" s="4">
        <v>6.2465233867288632E-2</v>
      </c>
      <c r="J31" s="4">
        <v>0</v>
      </c>
      <c r="K31" s="4">
        <v>7.8470991911688322E-3</v>
      </c>
      <c r="L31" s="4">
        <v>1.1163263814610738E-5</v>
      </c>
      <c r="M31" s="4">
        <v>4.1640078501282048E-2</v>
      </c>
      <c r="N31" s="4">
        <v>1.7594410316549493E-2</v>
      </c>
      <c r="O31" s="4">
        <v>0</v>
      </c>
      <c r="P31" s="4">
        <v>0</v>
      </c>
      <c r="Q31" s="4">
        <v>0</v>
      </c>
      <c r="R31" s="4">
        <v>0</v>
      </c>
      <c r="S31" s="4">
        <f t="shared" si="1"/>
        <v>1.9897544369442499</v>
      </c>
      <c r="T31" s="4"/>
      <c r="U31" s="4"/>
      <c r="V31" s="4"/>
      <c r="W31" s="5"/>
    </row>
    <row r="32" spans="1:23" x14ac:dyDescent="0.15">
      <c r="A32" s="1" t="s">
        <v>46</v>
      </c>
      <c r="B32" s="4">
        <v>0.44584538153320047</v>
      </c>
      <c r="C32" s="4">
        <v>0.36815664106859936</v>
      </c>
      <c r="D32" s="4">
        <v>0</v>
      </c>
      <c r="E32" s="4">
        <v>2.4753567294129083E-2</v>
      </c>
      <c r="F32" s="4">
        <v>8.8405994768072897</v>
      </c>
      <c r="G32" s="4">
        <v>0.48248296344565156</v>
      </c>
      <c r="H32" s="4">
        <v>2.9319130758986689</v>
      </c>
      <c r="I32" s="4">
        <v>6.7047846709524198E-2</v>
      </c>
      <c r="J32" s="4">
        <v>0</v>
      </c>
      <c r="K32" s="4">
        <v>2.7087759655216183E-2</v>
      </c>
      <c r="L32" s="4">
        <v>2.6233669964335243E-4</v>
      </c>
      <c r="M32" s="4">
        <v>4.9471335370295098E-2</v>
      </c>
      <c r="N32" s="4">
        <v>4.3156100776442148E-5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13.237663540582995</v>
      </c>
      <c r="T32" s="4"/>
      <c r="U32" s="4"/>
      <c r="V32" s="4"/>
      <c r="W32" s="5"/>
    </row>
    <row r="33" spans="1:23" x14ac:dyDescent="0.15">
      <c r="A33" s="1" t="s">
        <v>47</v>
      </c>
      <c r="B33" s="4">
        <v>0.67983563712540107</v>
      </c>
      <c r="C33" s="4">
        <v>5.4722757772754864E-2</v>
      </c>
      <c r="D33" s="4">
        <v>0</v>
      </c>
      <c r="E33" s="4">
        <v>3.6979513452112635E-4</v>
      </c>
      <c r="F33" s="4">
        <v>0.17378069289582465</v>
      </c>
      <c r="G33" s="4">
        <v>0</v>
      </c>
      <c r="H33" s="4">
        <v>0</v>
      </c>
      <c r="I33" s="4">
        <v>2.4453666291692547E-2</v>
      </c>
      <c r="J33" s="4">
        <v>0</v>
      </c>
      <c r="K33" s="4">
        <v>2.5310849711786955E-3</v>
      </c>
      <c r="L33" s="4">
        <v>2.7908159536526843E-5</v>
      </c>
      <c r="M33" s="4">
        <v>4.1339518536160018E-2</v>
      </c>
      <c r="N33" s="4">
        <v>0.38265850618459302</v>
      </c>
      <c r="O33" s="4">
        <v>0</v>
      </c>
      <c r="P33" s="4">
        <v>0</v>
      </c>
      <c r="Q33" s="4">
        <v>0</v>
      </c>
      <c r="R33" s="4">
        <v>0</v>
      </c>
      <c r="S33" s="4">
        <f t="shared" si="1"/>
        <v>1.3597195670716626</v>
      </c>
      <c r="T33" s="4"/>
      <c r="U33" s="4"/>
      <c r="V33" s="4"/>
      <c r="W33" s="5"/>
    </row>
    <row r="34" spans="1:23" x14ac:dyDescent="0.15">
      <c r="A34" s="1" t="s">
        <v>48</v>
      </c>
      <c r="B34" s="4">
        <v>4.3403391105884974E-2</v>
      </c>
      <c r="C34" s="4">
        <v>0</v>
      </c>
      <c r="D34" s="4">
        <v>0</v>
      </c>
      <c r="E34" s="4">
        <v>0</v>
      </c>
      <c r="F34" s="4">
        <v>0.53252408444402355</v>
      </c>
      <c r="G34" s="4">
        <v>0</v>
      </c>
      <c r="H34" s="4">
        <v>0</v>
      </c>
      <c r="I34" s="4">
        <v>0</v>
      </c>
      <c r="J34" s="4">
        <v>0</v>
      </c>
      <c r="K34" s="4">
        <v>1.813698969173106E-3</v>
      </c>
      <c r="L34" s="4">
        <v>4.465305525844295E-5</v>
      </c>
      <c r="M34" s="4">
        <v>4.6085861318712167E-3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0.58239441370621137</v>
      </c>
      <c r="T34" s="4"/>
      <c r="U34" s="4"/>
      <c r="V34" s="4"/>
      <c r="W34" s="5"/>
    </row>
    <row r="35" spans="1:23" x14ac:dyDescent="0.15">
      <c r="A35" s="1" t="s">
        <v>49</v>
      </c>
      <c r="B35" s="4">
        <v>4.5578590720034683E-3</v>
      </c>
      <c r="C35" s="4">
        <v>1.5090413803669722E-4</v>
      </c>
      <c r="D35" s="4">
        <v>0</v>
      </c>
      <c r="E35" s="4">
        <v>0</v>
      </c>
      <c r="F35" s="4">
        <v>2.5414567735753023E-2</v>
      </c>
      <c r="G35" s="4">
        <v>5.2687192295457447E-4</v>
      </c>
      <c r="H35" s="4">
        <v>0</v>
      </c>
      <c r="I35" s="4">
        <v>0</v>
      </c>
      <c r="J35" s="4">
        <v>0</v>
      </c>
      <c r="K35" s="4">
        <v>2.1742314214630945E-3</v>
      </c>
      <c r="L35" s="4">
        <v>4.0745912923329203E-4</v>
      </c>
      <c r="M35" s="4">
        <v>2.17905974713476E-3</v>
      </c>
      <c r="N35" s="4">
        <v>0</v>
      </c>
      <c r="O35" s="4">
        <v>2.2499652945848939E-5</v>
      </c>
      <c r="P35" s="4">
        <v>0</v>
      </c>
      <c r="Q35" s="4">
        <v>0</v>
      </c>
      <c r="R35" s="4">
        <v>0</v>
      </c>
      <c r="S35" s="4">
        <f t="shared" si="1"/>
        <v>3.5433452819524765E-2</v>
      </c>
      <c r="T35" s="4"/>
      <c r="U35" s="4"/>
      <c r="V35" s="4"/>
      <c r="W35" s="5"/>
    </row>
    <row r="36" spans="1:23" x14ac:dyDescent="0.15">
      <c r="A36" s="1" t="s">
        <v>50</v>
      </c>
      <c r="B36" s="4">
        <v>5.4420904708069717E-3</v>
      </c>
      <c r="C36" s="4">
        <v>0</v>
      </c>
      <c r="D36" s="4">
        <v>0</v>
      </c>
      <c r="E36" s="4">
        <v>0</v>
      </c>
      <c r="F36" s="4">
        <v>2.3535748340343613E-3</v>
      </c>
      <c r="G36" s="4">
        <v>0</v>
      </c>
      <c r="H36" s="4">
        <v>0</v>
      </c>
      <c r="I36" s="4">
        <v>0</v>
      </c>
      <c r="J36" s="4">
        <v>0</v>
      </c>
      <c r="K36" s="4">
        <v>3.0534891367417398E-3</v>
      </c>
      <c r="L36" s="4">
        <v>1.6465814126550841E-4</v>
      </c>
      <c r="M36" s="4">
        <v>2.9638552116200761E-3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1.3977667794468657E-2</v>
      </c>
      <c r="T36" s="4"/>
      <c r="U36" s="4"/>
      <c r="V36" s="4"/>
      <c r="W36" s="5"/>
    </row>
    <row r="37" spans="1:23" x14ac:dyDescent="0.15">
      <c r="A37" s="1" t="s">
        <v>51</v>
      </c>
      <c r="B37" s="4">
        <v>2.795942571088748E-2</v>
      </c>
      <c r="C37" s="4">
        <v>0</v>
      </c>
      <c r="D37" s="4">
        <v>0</v>
      </c>
      <c r="E37" s="4">
        <v>4.1801085964053027E-4</v>
      </c>
      <c r="F37" s="4">
        <v>8.8553674013023883E-3</v>
      </c>
      <c r="G37" s="4">
        <v>3.8198214414206645E-3</v>
      </c>
      <c r="H37" s="4">
        <v>0</v>
      </c>
      <c r="I37" s="4">
        <v>0</v>
      </c>
      <c r="J37" s="4">
        <v>0</v>
      </c>
      <c r="K37" s="4">
        <v>6.2283820584382735E-3</v>
      </c>
      <c r="L37" s="4">
        <v>2.8650516580198463E-2</v>
      </c>
      <c r="M37" s="4">
        <v>6.8210414306862036E-3</v>
      </c>
      <c r="N37" s="4">
        <v>6.4070211152717947E-4</v>
      </c>
      <c r="O37" s="4">
        <v>3.9149396125777149E-4</v>
      </c>
      <c r="P37" s="4">
        <v>0</v>
      </c>
      <c r="Q37" s="4">
        <v>0</v>
      </c>
      <c r="R37" s="4">
        <v>0</v>
      </c>
      <c r="S37" s="4">
        <f t="shared" si="1"/>
        <v>8.3784761555358966E-2</v>
      </c>
      <c r="T37" s="4"/>
      <c r="U37" s="4"/>
      <c r="V37" s="4"/>
      <c r="W37" s="5"/>
    </row>
    <row r="38" spans="1:23" x14ac:dyDescent="0.15">
      <c r="A38" s="1" t="s">
        <v>52</v>
      </c>
      <c r="B38" s="4">
        <v>1.2279119751484686E-3</v>
      </c>
      <c r="C38" s="4">
        <v>0</v>
      </c>
      <c r="D38" s="4">
        <v>0</v>
      </c>
      <c r="E38" s="4">
        <v>0</v>
      </c>
      <c r="F38" s="4">
        <v>2.6936478787231603E-5</v>
      </c>
      <c r="G38" s="4">
        <v>0</v>
      </c>
      <c r="H38" s="4">
        <v>0</v>
      </c>
      <c r="I38" s="4">
        <v>0</v>
      </c>
      <c r="J38" s="4">
        <v>0</v>
      </c>
      <c r="K38" s="4">
        <v>1.2361112649942466E-3</v>
      </c>
      <c r="L38" s="4">
        <v>2.7908159536526844E-6</v>
      </c>
      <c r="M38" s="4">
        <v>2.0746986481340532E-3</v>
      </c>
      <c r="N38" s="4">
        <v>0</v>
      </c>
      <c r="O38" s="4">
        <v>5.2499190206980862E-5</v>
      </c>
      <c r="P38" s="4">
        <v>0</v>
      </c>
      <c r="Q38" s="4">
        <v>0</v>
      </c>
      <c r="R38" s="4">
        <v>0</v>
      </c>
      <c r="S38" s="4">
        <f t="shared" si="1"/>
        <v>4.6209483732246332E-3</v>
      </c>
      <c r="T38" s="4"/>
      <c r="U38" s="4"/>
      <c r="V38" s="4"/>
      <c r="W38" s="5"/>
    </row>
    <row r="39" spans="1:23" x14ac:dyDescent="0.15">
      <c r="A39" s="1" t="s">
        <v>53</v>
      </c>
      <c r="B39" s="4">
        <v>8.7797390931823095E-4</v>
      </c>
      <c r="C39" s="4">
        <v>0</v>
      </c>
      <c r="D39" s="4">
        <v>0</v>
      </c>
      <c r="E39" s="4">
        <v>0</v>
      </c>
      <c r="F39" s="4">
        <v>0</v>
      </c>
      <c r="G39" s="4">
        <v>2.9166124306413942E-4</v>
      </c>
      <c r="H39" s="4">
        <v>0</v>
      </c>
      <c r="I39" s="4">
        <v>0</v>
      </c>
      <c r="J39" s="4">
        <v>0</v>
      </c>
      <c r="K39" s="4">
        <v>9.0501003329935908E-4</v>
      </c>
      <c r="L39" s="4">
        <v>5.5816319073053688E-6</v>
      </c>
      <c r="M39" s="4">
        <v>4.2579328392288411E-4</v>
      </c>
      <c r="N39" s="4">
        <v>0</v>
      </c>
      <c r="O39" s="4">
        <v>1.4999768630565956E-6</v>
      </c>
      <c r="P39" s="4">
        <v>0</v>
      </c>
      <c r="Q39" s="4">
        <v>0</v>
      </c>
      <c r="R39" s="4">
        <v>0</v>
      </c>
      <c r="S39" s="4">
        <f t="shared" si="1"/>
        <v>2.5075200783749754E-3</v>
      </c>
      <c r="T39" s="4"/>
      <c r="U39" s="4"/>
      <c r="V39" s="4"/>
      <c r="W39" s="5"/>
    </row>
    <row r="40" spans="1:23" x14ac:dyDescent="0.15">
      <c r="A40" s="1" t="s">
        <v>54</v>
      </c>
      <c r="B40" s="4">
        <v>5.1022606572221751E-4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4.451472115009042E-4</v>
      </c>
      <c r="L40" s="4">
        <v>2.7908159536526844E-6</v>
      </c>
      <c r="M40" s="4">
        <v>1.0436109900070691E-4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1.0625251921774813E-3</v>
      </c>
      <c r="T40" s="4"/>
      <c r="U40" s="4"/>
      <c r="V40" s="4"/>
      <c r="W40" s="5"/>
    </row>
    <row r="41" spans="1:23" x14ac:dyDescent="0.15">
      <c r="A41" s="1" t="s">
        <v>55</v>
      </c>
      <c r="B41" s="4">
        <v>8.5381037299817868E-3</v>
      </c>
      <c r="C41" s="4">
        <v>3.5441021294156328E-6</v>
      </c>
      <c r="D41" s="4">
        <v>0</v>
      </c>
      <c r="E41" s="4">
        <v>0</v>
      </c>
      <c r="F41" s="4">
        <v>0</v>
      </c>
      <c r="G41" s="4">
        <v>1.6370663320374279E-3</v>
      </c>
      <c r="H41" s="4">
        <v>0</v>
      </c>
      <c r="I41" s="4">
        <v>0</v>
      </c>
      <c r="J41" s="4">
        <v>0</v>
      </c>
      <c r="K41" s="4">
        <v>6.2541343764589859E-4</v>
      </c>
      <c r="L41" s="4">
        <v>8.3724478609580536E-6</v>
      </c>
      <c r="M41" s="4">
        <v>6.0111993024407166E-4</v>
      </c>
      <c r="N41" s="4">
        <v>3.3197000597263185E-6</v>
      </c>
      <c r="O41" s="4">
        <v>4.4999305891697867E-6</v>
      </c>
      <c r="P41" s="4">
        <v>0</v>
      </c>
      <c r="Q41" s="4">
        <v>0</v>
      </c>
      <c r="R41" s="4">
        <v>0</v>
      </c>
      <c r="S41" s="4">
        <f t="shared" si="1"/>
        <v>1.1421439610548456E-2</v>
      </c>
      <c r="T41" s="4"/>
      <c r="U41" s="4"/>
      <c r="V41" s="4"/>
      <c r="W41" s="5"/>
    </row>
    <row r="42" spans="1:23" x14ac:dyDescent="0.15">
      <c r="A42" s="1" t="s">
        <v>56</v>
      </c>
      <c r="B42" s="4">
        <v>1.2308532885772991E-4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1.4715610297550553E-5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1.3780093915528047E-4</v>
      </c>
      <c r="T42" s="4"/>
      <c r="U42" s="4"/>
      <c r="V42" s="4"/>
      <c r="W42" s="5"/>
    </row>
    <row r="43" spans="1:23" x14ac:dyDescent="0.15">
      <c r="A43" s="1" t="s">
        <v>57</v>
      </c>
      <c r="B43" s="4">
        <v>105.36331671085219</v>
      </c>
      <c r="C43" s="4">
        <v>0</v>
      </c>
      <c r="D43" s="4">
        <v>0.14285390249971136</v>
      </c>
      <c r="E43" s="4">
        <v>0</v>
      </c>
      <c r="F43" s="4">
        <v>0</v>
      </c>
      <c r="G43" s="4">
        <v>0.36295268189903884</v>
      </c>
      <c r="H43" s="4">
        <v>0</v>
      </c>
      <c r="I43" s="4">
        <v>0</v>
      </c>
      <c r="J43" s="4">
        <v>0</v>
      </c>
      <c r="K43" s="4">
        <v>2.5531583866250211E-2</v>
      </c>
      <c r="L43" s="4">
        <v>2.7908159536526843E-5</v>
      </c>
      <c r="M43" s="4">
        <v>0.21884920080177836</v>
      </c>
      <c r="N43" s="4">
        <v>1.991820035835791E-5</v>
      </c>
      <c r="O43" s="4">
        <v>0</v>
      </c>
      <c r="P43" s="4">
        <v>0</v>
      </c>
      <c r="Q43" s="4">
        <v>0</v>
      </c>
      <c r="R43" s="4">
        <v>0</v>
      </c>
      <c r="S43" s="4">
        <f t="shared" si="1"/>
        <v>106.11355190627887</v>
      </c>
      <c r="T43" s="4"/>
      <c r="U43" s="4"/>
      <c r="V43" s="4"/>
      <c r="W43" s="5"/>
    </row>
    <row r="44" spans="1:23" x14ac:dyDescent="0.15">
      <c r="A44" s="1" t="s">
        <v>58</v>
      </c>
      <c r="B44" s="4">
        <v>8.7829168960340369E-3</v>
      </c>
      <c r="C44" s="4">
        <v>0.17515550532377902</v>
      </c>
      <c r="D44" s="4">
        <v>0</v>
      </c>
      <c r="E44" s="4">
        <v>0</v>
      </c>
      <c r="F44" s="4">
        <v>0.11126112563066012</v>
      </c>
      <c r="G44" s="4">
        <v>0.11817925400415018</v>
      </c>
      <c r="H44" s="4">
        <v>0</v>
      </c>
      <c r="I44" s="4">
        <v>0</v>
      </c>
      <c r="J44" s="4">
        <v>0</v>
      </c>
      <c r="K44" s="4">
        <v>5.2608306813743233E-4</v>
      </c>
      <c r="L44" s="4">
        <v>0</v>
      </c>
      <c r="M44" s="4">
        <v>6.2616659400424124E-4</v>
      </c>
      <c r="N44" s="4">
        <v>0</v>
      </c>
      <c r="O44" s="4">
        <v>2.8319563174508534E-3</v>
      </c>
      <c r="P44" s="4">
        <v>0</v>
      </c>
      <c r="Q44" s="4">
        <v>0</v>
      </c>
      <c r="R44" s="4">
        <v>0</v>
      </c>
      <c r="S44" s="4">
        <f t="shared" si="1"/>
        <v>0.41736300783421593</v>
      </c>
      <c r="T44" s="4"/>
      <c r="U44" s="4"/>
      <c r="V44" s="4"/>
      <c r="W44" s="5"/>
    </row>
    <row r="45" spans="1:23" x14ac:dyDescent="0.15">
      <c r="A45" s="1" t="s">
        <v>59</v>
      </c>
      <c r="B45" s="4">
        <v>2.4330757648717483E-6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1.6223960353049483E-3</v>
      </c>
      <c r="L45" s="4">
        <v>0</v>
      </c>
      <c r="M45" s="4">
        <v>4.0909550808277095E-4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2.0339246191525911E-3</v>
      </c>
      <c r="T45" s="4"/>
      <c r="U45" s="4"/>
      <c r="V45" s="4"/>
      <c r="W45" s="5"/>
    </row>
    <row r="46" spans="1:23" x14ac:dyDescent="0.15">
      <c r="A46" s="1" t="s">
        <v>60</v>
      </c>
      <c r="B46" s="4">
        <v>0.44213828036418057</v>
      </c>
      <c r="C46" s="4">
        <v>0</v>
      </c>
      <c r="D46" s="4">
        <v>0</v>
      </c>
      <c r="E46" s="4">
        <v>0</v>
      </c>
      <c r="F46" s="4">
        <v>4.7463719181135039E-2</v>
      </c>
      <c r="G46" s="4">
        <v>5.7648513062876104E-3</v>
      </c>
      <c r="H46" s="4">
        <v>0</v>
      </c>
      <c r="I46" s="4">
        <v>0</v>
      </c>
      <c r="J46" s="4">
        <v>0</v>
      </c>
      <c r="K46" s="4">
        <v>0.15043474399651</v>
      </c>
      <c r="L46" s="4">
        <v>0</v>
      </c>
      <c r="M46" s="4">
        <v>0.30876317778886458</v>
      </c>
      <c r="N46" s="4">
        <v>0</v>
      </c>
      <c r="O46" s="4">
        <v>4.696291196697195E-3</v>
      </c>
      <c r="P46" s="4">
        <v>0</v>
      </c>
      <c r="Q46" s="4">
        <v>0</v>
      </c>
      <c r="R46" s="4">
        <v>0</v>
      </c>
      <c r="S46" s="4">
        <f t="shared" si="1"/>
        <v>0.95926106383367493</v>
      </c>
      <c r="T46" s="4"/>
      <c r="U46" s="4"/>
      <c r="V46" s="4"/>
      <c r="W46" s="5"/>
    </row>
    <row r="47" spans="1:23" x14ac:dyDescent="0.15">
      <c r="A47" s="1" t="s">
        <v>61</v>
      </c>
      <c r="B47" s="4">
        <v>0.22405261322236028</v>
      </c>
      <c r="C47" s="4">
        <v>0</v>
      </c>
      <c r="D47" s="4">
        <v>0</v>
      </c>
      <c r="E47" s="4">
        <v>0</v>
      </c>
      <c r="F47" s="4">
        <v>0</v>
      </c>
      <c r="G47" s="4">
        <v>1.152970261257522E-3</v>
      </c>
      <c r="H47" s="4">
        <v>0</v>
      </c>
      <c r="I47" s="4">
        <v>0</v>
      </c>
      <c r="J47" s="4">
        <v>0</v>
      </c>
      <c r="K47" s="4">
        <v>3.1696659094984501</v>
      </c>
      <c r="L47" s="4">
        <v>0.23461663057072077</v>
      </c>
      <c r="M47" s="4">
        <v>5.9450833911731671</v>
      </c>
      <c r="N47" s="4">
        <v>5.6079276179802282E-2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9.6306507909057597</v>
      </c>
      <c r="T47" s="4"/>
      <c r="U47" s="4"/>
      <c r="V47" s="4"/>
      <c r="W47" s="5"/>
    </row>
    <row r="48" spans="1:23" x14ac:dyDescent="0.15">
      <c r="A48" s="1" t="s">
        <v>62</v>
      </c>
      <c r="B48" s="4">
        <v>7.3016427854573962</v>
      </c>
      <c r="C48" s="4">
        <v>0</v>
      </c>
      <c r="D48" s="4">
        <v>0</v>
      </c>
      <c r="E48" s="4">
        <v>5.0057478699865154E-2</v>
      </c>
      <c r="F48" s="4">
        <v>0</v>
      </c>
      <c r="G48" s="4">
        <v>0.15910989605353806</v>
      </c>
      <c r="H48" s="4">
        <v>0</v>
      </c>
      <c r="I48" s="4">
        <v>0</v>
      </c>
      <c r="J48" s="4">
        <v>0</v>
      </c>
      <c r="K48" s="4">
        <v>0.12819147445617002</v>
      </c>
      <c r="L48" s="4">
        <v>2.4281151934874077E-3</v>
      </c>
      <c r="M48" s="4">
        <v>0.27194672672987158</v>
      </c>
      <c r="N48" s="4">
        <v>0</v>
      </c>
      <c r="O48" s="4">
        <v>0.27708118060513454</v>
      </c>
      <c r="P48" s="4">
        <v>0</v>
      </c>
      <c r="Q48" s="4">
        <v>0</v>
      </c>
      <c r="R48" s="4">
        <v>0</v>
      </c>
      <c r="S48" s="4">
        <f t="shared" si="1"/>
        <v>8.1904576571954628</v>
      </c>
      <c r="T48" s="4"/>
      <c r="U48" s="4"/>
      <c r="V48" s="4"/>
      <c r="W48" s="5"/>
    </row>
    <row r="49" spans="1:23" x14ac:dyDescent="0.15">
      <c r="A49" s="1" t="s">
        <v>63</v>
      </c>
      <c r="B49" s="4">
        <v>8.0448274248107037</v>
      </c>
      <c r="C49" s="4">
        <v>0</v>
      </c>
      <c r="D49" s="4">
        <v>0</v>
      </c>
      <c r="E49" s="4">
        <v>7.5957865688850114E-3</v>
      </c>
      <c r="F49" s="4">
        <v>0</v>
      </c>
      <c r="G49" s="4">
        <v>5.1883661756588498E-2</v>
      </c>
      <c r="H49" s="4">
        <v>0</v>
      </c>
      <c r="I49" s="4">
        <v>0</v>
      </c>
      <c r="J49" s="4">
        <v>0</v>
      </c>
      <c r="K49" s="4">
        <v>0.39862280413083001</v>
      </c>
      <c r="L49" s="4">
        <v>0</v>
      </c>
      <c r="M49" s="4">
        <v>1.0076569840263845</v>
      </c>
      <c r="N49" s="4">
        <v>0</v>
      </c>
      <c r="O49" s="4">
        <v>3.1308607977981306E-3</v>
      </c>
      <c r="P49" s="4">
        <v>0</v>
      </c>
      <c r="Q49" s="4">
        <v>0</v>
      </c>
      <c r="R49" s="4">
        <v>0</v>
      </c>
      <c r="S49" s="4">
        <f t="shared" si="1"/>
        <v>9.5137175220911914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4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101.53505699902756</v>
      </c>
      <c r="C4" s="3">
        <f t="shared" ref="C4:R4" si="0">SUM(C5:C49)</f>
        <v>0.8279432579896141</v>
      </c>
      <c r="D4" s="3">
        <f t="shared" si="0"/>
        <v>0.79992821262022396</v>
      </c>
      <c r="E4" s="3">
        <f t="shared" si="0"/>
        <v>0.93352447637326741</v>
      </c>
      <c r="F4" s="3">
        <f t="shared" si="0"/>
        <v>33.048880081394195</v>
      </c>
      <c r="G4" s="3">
        <f t="shared" si="0"/>
        <v>2.1904940714434331</v>
      </c>
      <c r="H4" s="3">
        <f t="shared" si="0"/>
        <v>5.7527585642010779</v>
      </c>
      <c r="I4" s="3">
        <f t="shared" si="0"/>
        <v>0.6413921079923719</v>
      </c>
      <c r="J4" s="3">
        <f t="shared" si="0"/>
        <v>1.7856114831706345E-3</v>
      </c>
      <c r="K4" s="3">
        <f t="shared" si="0"/>
        <v>5.3009746698684577</v>
      </c>
      <c r="L4" s="3">
        <f t="shared" si="0"/>
        <v>1.4389692863611641</v>
      </c>
      <c r="M4" s="3">
        <f t="shared" si="0"/>
        <v>17.000695881874655</v>
      </c>
      <c r="N4" s="3">
        <f t="shared" si="0"/>
        <v>0.17790827199332088</v>
      </c>
      <c r="O4" s="3">
        <f t="shared" si="0"/>
        <v>0.20832926207614239</v>
      </c>
      <c r="P4" s="3">
        <f t="shared" si="0"/>
        <v>0</v>
      </c>
      <c r="Q4" s="3">
        <f t="shared" si="0"/>
        <v>0</v>
      </c>
      <c r="R4" s="3">
        <f t="shared" si="0"/>
        <v>1.7687511481802708E-2</v>
      </c>
      <c r="S4" s="3">
        <f>SUM(S5:S49)</f>
        <v>169.87632826618042</v>
      </c>
      <c r="T4" s="3"/>
      <c r="U4" s="3"/>
      <c r="V4" s="3"/>
      <c r="W4" s="3"/>
    </row>
    <row r="5" spans="1:23" x14ac:dyDescent="0.15">
      <c r="A5" s="1" t="s">
        <v>20</v>
      </c>
      <c r="B5" s="4">
        <v>3.6111028369462832</v>
      </c>
      <c r="C5" s="4">
        <v>0</v>
      </c>
      <c r="D5" s="4">
        <v>0</v>
      </c>
      <c r="E5" s="4">
        <v>8.2559040041030717E-3</v>
      </c>
      <c r="F5" s="4">
        <v>3.8833952057292315E-2</v>
      </c>
      <c r="G5" s="4">
        <v>0</v>
      </c>
      <c r="H5" s="4">
        <v>0</v>
      </c>
      <c r="I5" s="4">
        <v>0</v>
      </c>
      <c r="J5" s="4">
        <v>0</v>
      </c>
      <c r="K5" s="4">
        <v>0.25055278637155293</v>
      </c>
      <c r="L5" s="4">
        <v>2.4281151934874077E-3</v>
      </c>
      <c r="M5" s="4">
        <v>0.50800514822576714</v>
      </c>
      <c r="N5" s="4">
        <v>0</v>
      </c>
      <c r="O5" s="4">
        <v>1.8785164786788782E-3</v>
      </c>
      <c r="P5" s="4">
        <v>0</v>
      </c>
      <c r="Q5" s="4">
        <v>0</v>
      </c>
      <c r="R5" s="4">
        <v>1.2964373971196433E-3</v>
      </c>
      <c r="S5" s="4">
        <f>SUM(B5:R5)</f>
        <v>4.4223536966742847</v>
      </c>
      <c r="T5" s="4"/>
      <c r="U5" s="4"/>
      <c r="V5" s="4"/>
      <c r="W5" s="5"/>
    </row>
    <row r="6" spans="1:23" x14ac:dyDescent="0.15">
      <c r="A6" s="1" t="s">
        <v>21</v>
      </c>
      <c r="B6" s="4">
        <v>8.3956875654786582</v>
      </c>
      <c r="C6" s="4">
        <v>2.1137501322518954E-3</v>
      </c>
      <c r="D6" s="4">
        <v>0.14635543777202847</v>
      </c>
      <c r="E6" s="4">
        <v>0</v>
      </c>
      <c r="F6" s="4">
        <v>2.8751852907219445E-3</v>
      </c>
      <c r="G6" s="4">
        <v>1.2539997281046144E-4</v>
      </c>
      <c r="H6" s="4">
        <v>0</v>
      </c>
      <c r="I6" s="4">
        <v>0</v>
      </c>
      <c r="J6" s="4">
        <v>0</v>
      </c>
      <c r="K6" s="4">
        <v>3.6568754250309123E-2</v>
      </c>
      <c r="L6" s="4">
        <v>2.4775176346804382E-4</v>
      </c>
      <c r="M6" s="4">
        <v>0.26535239409576766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8.8493262387560154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6.0794051248485602E-2</v>
      </c>
      <c r="C8" s="4">
        <v>0</v>
      </c>
      <c r="D8" s="4">
        <v>0</v>
      </c>
      <c r="E8" s="4">
        <v>0</v>
      </c>
      <c r="F8" s="4">
        <v>0.23835286060084912</v>
      </c>
      <c r="G8" s="4">
        <v>0.20290969600460765</v>
      </c>
      <c r="H8" s="4">
        <v>0</v>
      </c>
      <c r="I8" s="4">
        <v>0</v>
      </c>
      <c r="J8" s="4">
        <v>0</v>
      </c>
      <c r="K8" s="4">
        <v>1.0881167016068016E-2</v>
      </c>
      <c r="L8" s="4">
        <v>0</v>
      </c>
      <c r="M8" s="4">
        <v>0.30530013522037214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0.81823791009038249</v>
      </c>
      <c r="T8" s="4"/>
      <c r="U8" s="4"/>
      <c r="V8" s="4"/>
      <c r="W8" s="5"/>
    </row>
    <row r="9" spans="1:23" x14ac:dyDescent="0.15">
      <c r="A9" s="1" t="s">
        <v>24</v>
      </c>
      <c r="B9" s="4">
        <v>0.17147413019608734</v>
      </c>
      <c r="C9" s="4">
        <v>0</v>
      </c>
      <c r="D9" s="4">
        <v>0</v>
      </c>
      <c r="E9" s="4">
        <v>0</v>
      </c>
      <c r="F9" s="4">
        <v>1.2938333808248745E-2</v>
      </c>
      <c r="G9" s="4">
        <v>0</v>
      </c>
      <c r="H9" s="4">
        <v>0</v>
      </c>
      <c r="I9" s="4">
        <v>0</v>
      </c>
      <c r="J9" s="4">
        <v>0</v>
      </c>
      <c r="K9" s="4">
        <v>1.6769046819225628E-2</v>
      </c>
      <c r="L9" s="4">
        <v>1.4051592554903977E-4</v>
      </c>
      <c r="M9" s="4">
        <v>0.20772507835182821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0.409047105100939</v>
      </c>
      <c r="T9" s="4"/>
      <c r="U9" s="4"/>
      <c r="V9" s="4"/>
      <c r="W9" s="5"/>
    </row>
    <row r="10" spans="1:23" x14ac:dyDescent="0.15">
      <c r="A10" s="1" t="s">
        <v>25</v>
      </c>
      <c r="B10" s="4">
        <v>0.22097231705789264</v>
      </c>
      <c r="C10" s="4">
        <v>1.8184961455246463E-5</v>
      </c>
      <c r="D10" s="4">
        <v>0</v>
      </c>
      <c r="E10" s="4">
        <v>0</v>
      </c>
      <c r="F10" s="4">
        <v>1.0063148517526805E-2</v>
      </c>
      <c r="G10" s="4">
        <v>0</v>
      </c>
      <c r="H10" s="4">
        <v>0</v>
      </c>
      <c r="I10" s="4">
        <v>0</v>
      </c>
      <c r="J10" s="4">
        <v>0</v>
      </c>
      <c r="K10" s="4">
        <v>3.5783703609888109E-3</v>
      </c>
      <c r="L10" s="4">
        <v>0</v>
      </c>
      <c r="M10" s="4">
        <v>0.32599643114879895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0.56062845204666245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0.30094632527506682</v>
      </c>
      <c r="C13" s="4">
        <v>4.4646800722163459E-5</v>
      </c>
      <c r="D13" s="4">
        <v>1.8560785107320848E-3</v>
      </c>
      <c r="E13" s="4">
        <v>2.0603948992336417E-3</v>
      </c>
      <c r="F13" s="4">
        <v>3.1627038197941386E-3</v>
      </c>
      <c r="G13" s="4">
        <v>1.5047996737255375E-4</v>
      </c>
      <c r="H13" s="4">
        <v>0</v>
      </c>
      <c r="I13" s="4">
        <v>0</v>
      </c>
      <c r="J13" s="4">
        <v>0</v>
      </c>
      <c r="K13" s="4">
        <v>2.0219618238750549E-2</v>
      </c>
      <c r="L13" s="4">
        <v>7.3955750288968296E-6</v>
      </c>
      <c r="M13" s="4">
        <v>9.5415719510457186E-2</v>
      </c>
      <c r="N13" s="4">
        <v>1.253193846588442E-4</v>
      </c>
      <c r="O13" s="4">
        <v>4.963587225675775E-5</v>
      </c>
      <c r="P13" s="4">
        <v>0</v>
      </c>
      <c r="Q13" s="4">
        <v>0</v>
      </c>
      <c r="R13" s="4">
        <v>0</v>
      </c>
      <c r="S13" s="4">
        <f t="shared" si="1"/>
        <v>0.42403831785407364</v>
      </c>
      <c r="T13" s="4"/>
      <c r="U13" s="4"/>
      <c r="V13" s="4"/>
      <c r="W13" s="5"/>
    </row>
    <row r="14" spans="1:23" x14ac:dyDescent="0.15">
      <c r="A14" s="1" t="s">
        <v>28</v>
      </c>
      <c r="B14" s="4">
        <v>7.3223523048463288E-2</v>
      </c>
      <c r="C14" s="4">
        <v>1.8334518311159971E-4</v>
      </c>
      <c r="D14" s="4">
        <v>3.4990677283447488E-5</v>
      </c>
      <c r="E14" s="4">
        <v>0</v>
      </c>
      <c r="F14" s="4">
        <v>0</v>
      </c>
      <c r="G14" s="4">
        <v>8.3014782000525485E-3</v>
      </c>
      <c r="H14" s="4">
        <v>0</v>
      </c>
      <c r="I14" s="4">
        <v>0</v>
      </c>
      <c r="J14" s="4">
        <v>0</v>
      </c>
      <c r="K14" s="4">
        <v>8.8363839526458387E-3</v>
      </c>
      <c r="L14" s="4">
        <v>0</v>
      </c>
      <c r="M14" s="4">
        <v>4.6227284691687513E-2</v>
      </c>
      <c r="N14" s="4">
        <v>0</v>
      </c>
      <c r="O14" s="4">
        <v>7.4453808385136649E-5</v>
      </c>
      <c r="P14" s="4">
        <v>0</v>
      </c>
      <c r="Q14" s="4">
        <v>0</v>
      </c>
      <c r="R14" s="4">
        <v>0</v>
      </c>
      <c r="S14" s="4">
        <f t="shared" si="1"/>
        <v>0.13688145956162937</v>
      </c>
      <c r="T14" s="4"/>
      <c r="U14" s="4"/>
      <c r="V14" s="4"/>
      <c r="W14" s="5"/>
    </row>
    <row r="15" spans="1:23" x14ac:dyDescent="0.15">
      <c r="A15" s="1" t="s">
        <v>29</v>
      </c>
      <c r="B15" s="4">
        <v>0.16203353235354481</v>
      </c>
      <c r="C15" s="4">
        <v>3.1025941722283572E-3</v>
      </c>
      <c r="D15" s="4">
        <v>7.4266729649923925E-4</v>
      </c>
      <c r="E15" s="4">
        <v>0</v>
      </c>
      <c r="F15" s="4">
        <v>0</v>
      </c>
      <c r="G15" s="4">
        <v>3.6240592142223367E-3</v>
      </c>
      <c r="H15" s="4">
        <v>0</v>
      </c>
      <c r="I15" s="4">
        <v>0</v>
      </c>
      <c r="J15" s="4">
        <v>0</v>
      </c>
      <c r="K15" s="4">
        <v>1.0223915317110888E-2</v>
      </c>
      <c r="L15" s="4">
        <v>0</v>
      </c>
      <c r="M15" s="4">
        <v>1.1479418455122814E-2</v>
      </c>
      <c r="N15" s="4">
        <v>4.1111720356137495E-3</v>
      </c>
      <c r="O15" s="4">
        <v>3.1022420160473594E-6</v>
      </c>
      <c r="P15" s="4">
        <v>0</v>
      </c>
      <c r="Q15" s="4">
        <v>0</v>
      </c>
      <c r="R15" s="4">
        <v>0</v>
      </c>
      <c r="S15" s="4">
        <f t="shared" si="1"/>
        <v>0.19532046108635828</v>
      </c>
      <c r="T15" s="4"/>
      <c r="U15" s="4"/>
      <c r="V15" s="4"/>
      <c r="W15" s="5"/>
    </row>
    <row r="16" spans="1:23" x14ac:dyDescent="0.15">
      <c r="A16" s="1" t="s">
        <v>30</v>
      </c>
      <c r="B16" s="4">
        <v>0.11941791283016265</v>
      </c>
      <c r="C16" s="4">
        <v>2.3594367680909744E-4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1.3729257711548903E-2</v>
      </c>
      <c r="L16" s="4">
        <v>7.3955750288968296E-6</v>
      </c>
      <c r="M16" s="4">
        <v>1.2193905080960332E-2</v>
      </c>
      <c r="N16" s="4">
        <v>0</v>
      </c>
      <c r="O16" s="4">
        <v>2.0785021507517315E-4</v>
      </c>
      <c r="P16" s="4">
        <v>0</v>
      </c>
      <c r="Q16" s="4">
        <v>0</v>
      </c>
      <c r="R16" s="4">
        <v>0</v>
      </c>
      <c r="S16" s="4">
        <f t="shared" si="1"/>
        <v>0.14579226508958504</v>
      </c>
      <c r="T16" s="4"/>
      <c r="U16" s="4"/>
      <c r="V16" s="4"/>
      <c r="W16" s="5"/>
    </row>
    <row r="17" spans="1:23" x14ac:dyDescent="0.15">
      <c r="A17" s="1" t="s">
        <v>31</v>
      </c>
      <c r="B17" s="4">
        <v>7.2995308787768054E-2</v>
      </c>
      <c r="C17" s="4">
        <v>0</v>
      </c>
      <c r="D17" s="4">
        <v>0</v>
      </c>
      <c r="E17" s="4">
        <v>0</v>
      </c>
      <c r="F17" s="4">
        <v>0</v>
      </c>
      <c r="G17" s="4">
        <v>1.6301996465359987E-4</v>
      </c>
      <c r="H17" s="4">
        <v>0</v>
      </c>
      <c r="I17" s="4">
        <v>0</v>
      </c>
      <c r="J17" s="4">
        <v>0</v>
      </c>
      <c r="K17" s="4">
        <v>1.843956155407499E-3</v>
      </c>
      <c r="L17" s="4">
        <v>1.1093362543345246E-5</v>
      </c>
      <c r="M17" s="4">
        <v>7.7005780784710463E-4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7.5783436078219593E-2</v>
      </c>
      <c r="T17" s="4"/>
      <c r="U17" s="4"/>
      <c r="V17" s="4"/>
      <c r="W17" s="5"/>
    </row>
    <row r="18" spans="1:23" x14ac:dyDescent="0.15">
      <c r="A18" s="1" t="s">
        <v>32</v>
      </c>
      <c r="B18" s="4">
        <v>0.10694101637047025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6.7550869059482645E-4</v>
      </c>
      <c r="L18" s="4">
        <v>0</v>
      </c>
      <c r="M18" s="4">
        <v>1.9052976689000519E-3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0.10952182272996512</v>
      </c>
      <c r="T18" s="4"/>
      <c r="U18" s="4"/>
      <c r="V18" s="4"/>
      <c r="W18" s="5"/>
    </row>
    <row r="19" spans="1:23" x14ac:dyDescent="0.15">
      <c r="A19" s="1" t="s">
        <v>33</v>
      </c>
      <c r="B19" s="4">
        <v>9.6299879667240181E-5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9.6299879667240181E-5</v>
      </c>
      <c r="T19" s="4"/>
      <c r="U19" s="4"/>
      <c r="V19" s="4"/>
      <c r="W19" s="5"/>
    </row>
    <row r="20" spans="1:23" x14ac:dyDescent="0.15">
      <c r="A20" s="1" t="s">
        <v>34</v>
      </c>
      <c r="B20" s="4">
        <v>2.3874164749563276E-2</v>
      </c>
      <c r="C20" s="4">
        <v>1.3687340367378577E-6</v>
      </c>
      <c r="D20" s="4">
        <v>1.1794610320263196E-6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9.2529953807282445E-4</v>
      </c>
      <c r="K20" s="4">
        <v>2.510336350183477E-3</v>
      </c>
      <c r="L20" s="4">
        <v>3.6977875144484151E-5</v>
      </c>
      <c r="M20" s="4">
        <v>7.3115798044039483E-3</v>
      </c>
      <c r="N20" s="4">
        <v>5.569750429281964E-5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3.4716604016729595E-2</v>
      </c>
      <c r="T20" s="4"/>
      <c r="U20" s="4"/>
      <c r="V20" s="4"/>
      <c r="W20" s="5"/>
    </row>
    <row r="21" spans="1:23" x14ac:dyDescent="0.15">
      <c r="A21" s="1" t="s">
        <v>35</v>
      </c>
      <c r="B21" s="4">
        <v>4.7089082346278643E-5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1.0589055149864846E-3</v>
      </c>
      <c r="L21" s="4">
        <v>0</v>
      </c>
      <c r="M21" s="4">
        <v>6.5097670354085117E-4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1.7569713008736144E-3</v>
      </c>
      <c r="T21" s="4"/>
      <c r="U21" s="4"/>
      <c r="V21" s="4"/>
      <c r="W21" s="5"/>
    </row>
    <row r="22" spans="1:23" x14ac:dyDescent="0.15">
      <c r="A22" s="1" t="s">
        <v>36</v>
      </c>
      <c r="B22" s="4">
        <v>0.31276568494398282</v>
      </c>
      <c r="C22" s="4">
        <v>1.0408896460335044E-4</v>
      </c>
      <c r="D22" s="4">
        <v>9.2851103977885305E-3</v>
      </c>
      <c r="E22" s="4">
        <v>2.8516670771477987E-2</v>
      </c>
      <c r="F22" s="4">
        <v>0</v>
      </c>
      <c r="G22" s="4">
        <v>0</v>
      </c>
      <c r="H22" s="4">
        <v>0</v>
      </c>
      <c r="I22" s="4">
        <v>0</v>
      </c>
      <c r="J22" s="4">
        <v>8.6031194509781012E-4</v>
      </c>
      <c r="K22" s="4">
        <v>7.1932547052530179E-3</v>
      </c>
      <c r="L22" s="4">
        <v>7.3955750288968296E-6</v>
      </c>
      <c r="M22" s="4">
        <v>1.3575245890912871E-2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0.37230776319414521</v>
      </c>
      <c r="T22" s="4"/>
      <c r="U22" s="4"/>
      <c r="V22" s="4"/>
      <c r="W22" s="5"/>
    </row>
    <row r="23" spans="1:23" x14ac:dyDescent="0.15">
      <c r="A23" s="1" t="s">
        <v>37</v>
      </c>
      <c r="B23" s="4">
        <v>3.9554829170874058E-3</v>
      </c>
      <c r="C23" s="4">
        <v>0</v>
      </c>
      <c r="D23" s="4">
        <v>0</v>
      </c>
      <c r="E23" s="4">
        <v>0</v>
      </c>
      <c r="F23" s="4">
        <v>0</v>
      </c>
      <c r="G23" s="4">
        <v>3.1349993202615359E-4</v>
      </c>
      <c r="H23" s="4">
        <v>0</v>
      </c>
      <c r="I23" s="4">
        <v>0</v>
      </c>
      <c r="J23" s="4">
        <v>0</v>
      </c>
      <c r="K23" s="4">
        <v>7.6496794961954662E-3</v>
      </c>
      <c r="L23" s="4">
        <v>1.8488937572242076E-5</v>
      </c>
      <c r="M23" s="4">
        <v>3.7391466752163521E-3</v>
      </c>
      <c r="N23" s="4">
        <v>0</v>
      </c>
      <c r="O23" s="4">
        <v>1.2408968064189438E-5</v>
      </c>
      <c r="P23" s="4">
        <v>0</v>
      </c>
      <c r="Q23" s="4">
        <v>0</v>
      </c>
      <c r="R23" s="4">
        <v>0</v>
      </c>
      <c r="S23" s="4">
        <f t="shared" si="1"/>
        <v>1.5688706926161811E-2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3.711978993730487</v>
      </c>
      <c r="C25" s="4">
        <v>0.70176656966774908</v>
      </c>
      <c r="D25" s="4">
        <v>9.3211206536085528E-2</v>
      </c>
      <c r="E25" s="4">
        <v>0</v>
      </c>
      <c r="F25" s="4">
        <v>0</v>
      </c>
      <c r="G25" s="4">
        <v>0.77223811256138375</v>
      </c>
      <c r="H25" s="4">
        <v>0</v>
      </c>
      <c r="I25" s="4">
        <v>0.30643850592345578</v>
      </c>
      <c r="J25" s="4">
        <v>0</v>
      </c>
      <c r="K25" s="4">
        <v>7.9417913623986373E-3</v>
      </c>
      <c r="L25" s="4">
        <v>2.9582300115587318E-5</v>
      </c>
      <c r="M25" s="4">
        <v>4.5092044830634566E-2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5.6386968069123098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1.2310676620440227E-2</v>
      </c>
      <c r="E26" s="4">
        <v>0.41633852404868998</v>
      </c>
      <c r="F26" s="4">
        <v>3.9143210613471195</v>
      </c>
      <c r="G26" s="4">
        <v>8.5016163004868514E-2</v>
      </c>
      <c r="H26" s="4">
        <v>0.51274999212502348</v>
      </c>
      <c r="I26" s="4">
        <v>6.7886638134354582E-2</v>
      </c>
      <c r="J26" s="4">
        <v>0</v>
      </c>
      <c r="K26" s="4">
        <v>2.8282756975929212E-2</v>
      </c>
      <c r="L26" s="4">
        <v>0</v>
      </c>
      <c r="M26" s="4">
        <v>0.12861025029419954</v>
      </c>
      <c r="N26" s="4">
        <v>5.5662693352636627E-3</v>
      </c>
      <c r="O26" s="4">
        <v>2.1715694112331517E-5</v>
      </c>
      <c r="P26" s="4">
        <v>0</v>
      </c>
      <c r="Q26" s="4">
        <v>0</v>
      </c>
      <c r="R26" s="4">
        <v>1.9136886392989326E-3</v>
      </c>
      <c r="S26" s="4">
        <f t="shared" si="1"/>
        <v>5.1730177362192995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9.2739374900975783E-3</v>
      </c>
      <c r="F27" s="4">
        <v>0</v>
      </c>
      <c r="G27" s="4">
        <v>2.2280097890931068E-4</v>
      </c>
      <c r="H27" s="4">
        <v>0</v>
      </c>
      <c r="I27" s="4">
        <v>0</v>
      </c>
      <c r="J27" s="4">
        <v>0</v>
      </c>
      <c r="K27" s="4">
        <v>7.2287059063438838E-3</v>
      </c>
      <c r="L27" s="4">
        <v>0</v>
      </c>
      <c r="M27" s="4">
        <v>8.1080375185473615E-3</v>
      </c>
      <c r="N27" s="4">
        <v>2.1408728212552555E-3</v>
      </c>
      <c r="O27" s="4">
        <v>1.5511210080236801E-5</v>
      </c>
      <c r="P27" s="4">
        <v>0</v>
      </c>
      <c r="Q27" s="4">
        <v>0</v>
      </c>
      <c r="R27" s="4">
        <v>5.0117754811509827E-7</v>
      </c>
      <c r="S27" s="4">
        <f t="shared" si="1"/>
        <v>2.6990367102781743E-2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1.513399019801059E-4</v>
      </c>
      <c r="L28" s="4">
        <v>0</v>
      </c>
      <c r="M28" s="4">
        <v>9.3195833546521389E-5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2.4453573552662728E-4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1.7448600463588683E-3</v>
      </c>
      <c r="L29" s="4">
        <v>0</v>
      </c>
      <c r="M29" s="4">
        <v>6.9896875159891058E-5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1.8147569215187594E-3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7.326631725272187E-3</v>
      </c>
      <c r="L30" s="4">
        <v>0</v>
      </c>
      <c r="M30" s="4">
        <v>1.2868791348882162E-2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2.019542307415435E-2</v>
      </c>
      <c r="T30" s="4"/>
      <c r="U30" s="4"/>
      <c r="V30" s="4"/>
      <c r="W30" s="5"/>
    </row>
    <row r="31" spans="1:23" x14ac:dyDescent="0.15">
      <c r="A31" s="1" t="s">
        <v>45</v>
      </c>
      <c r="B31" s="4">
        <v>5.6774971007539703</v>
      </c>
      <c r="C31" s="4">
        <v>4.6140706123355699E-3</v>
      </c>
      <c r="D31" s="4">
        <v>2.0818092762307807E-2</v>
      </c>
      <c r="E31" s="4">
        <v>0.10723032845001822</v>
      </c>
      <c r="F31" s="4">
        <v>8.8268188425163693E-2</v>
      </c>
      <c r="G31" s="4">
        <v>1.8509035986824105E-2</v>
      </c>
      <c r="H31" s="4">
        <v>0</v>
      </c>
      <c r="I31" s="4">
        <v>1.3922486617826902E-2</v>
      </c>
      <c r="J31" s="4">
        <v>0</v>
      </c>
      <c r="K31" s="4">
        <v>1.3546687795171928E-2</v>
      </c>
      <c r="L31" s="4">
        <v>4.4373450173380984E-5</v>
      </c>
      <c r="M31" s="4">
        <v>0.15948929236750853</v>
      </c>
      <c r="N31" s="4">
        <v>0.13477055491853204</v>
      </c>
      <c r="O31" s="4">
        <v>5.1186993264781431E-4</v>
      </c>
      <c r="P31" s="4">
        <v>0</v>
      </c>
      <c r="Q31" s="4">
        <v>0</v>
      </c>
      <c r="R31" s="4">
        <v>0</v>
      </c>
      <c r="S31" s="4">
        <f t="shared" si="1"/>
        <v>6.2392220820724793</v>
      </c>
      <c r="T31" s="4"/>
      <c r="U31" s="4"/>
      <c r="V31" s="4"/>
      <c r="W31" s="5"/>
    </row>
    <row r="32" spans="1:23" x14ac:dyDescent="0.15">
      <c r="A32" s="1" t="s">
        <v>46</v>
      </c>
      <c r="B32" s="4">
        <v>1.2494210628142699</v>
      </c>
      <c r="C32" s="4">
        <v>2.3777752944629419E-2</v>
      </c>
      <c r="D32" s="4">
        <v>1.8896185865163735E-3</v>
      </c>
      <c r="E32" s="4">
        <v>0.13351163005477065</v>
      </c>
      <c r="F32" s="4">
        <v>26.107544995342469</v>
      </c>
      <c r="G32" s="4">
        <v>0.57346661565952117</v>
      </c>
      <c r="H32" s="4">
        <v>5.2400085720760545</v>
      </c>
      <c r="I32" s="4">
        <v>2.0618352951771442E-2</v>
      </c>
      <c r="J32" s="4">
        <v>0</v>
      </c>
      <c r="K32" s="4">
        <v>9.6214345930668525E-3</v>
      </c>
      <c r="L32" s="4">
        <v>4.8071237687829401E-5</v>
      </c>
      <c r="M32" s="4">
        <v>9.2668915371126273E-2</v>
      </c>
      <c r="N32" s="4">
        <v>0</v>
      </c>
      <c r="O32" s="4">
        <v>3.8436778578826787E-3</v>
      </c>
      <c r="P32" s="4">
        <v>0</v>
      </c>
      <c r="Q32" s="4">
        <v>0</v>
      </c>
      <c r="R32" s="4">
        <v>0</v>
      </c>
      <c r="S32" s="4">
        <f t="shared" si="1"/>
        <v>33.456420699489762</v>
      </c>
      <c r="T32" s="4"/>
      <c r="U32" s="4"/>
      <c r="V32" s="4"/>
      <c r="W32" s="5"/>
    </row>
    <row r="33" spans="1:23" x14ac:dyDescent="0.15">
      <c r="A33" s="1" t="s">
        <v>47</v>
      </c>
      <c r="B33" s="4">
        <v>0.59485440237544318</v>
      </c>
      <c r="C33" s="4">
        <v>4.0179109734734385E-3</v>
      </c>
      <c r="D33" s="4">
        <v>1.1922299404251453E-2</v>
      </c>
      <c r="E33" s="4">
        <v>0.21214420341422052</v>
      </c>
      <c r="F33" s="4">
        <v>2.2590330829202312</v>
      </c>
      <c r="G33" s="4">
        <v>8.0757582489937169E-3</v>
      </c>
      <c r="H33" s="4">
        <v>0</v>
      </c>
      <c r="I33" s="4">
        <v>7.605730248123653E-2</v>
      </c>
      <c r="J33" s="4">
        <v>0</v>
      </c>
      <c r="K33" s="4">
        <v>3.9343816979239214E-2</v>
      </c>
      <c r="L33" s="4">
        <v>5.0881556198810185E-3</v>
      </c>
      <c r="M33" s="4">
        <v>0.25681030954686573</v>
      </c>
      <c r="N33" s="4">
        <v>3.1120980523612972E-2</v>
      </c>
      <c r="O33" s="4">
        <v>1.2657147425473225E-3</v>
      </c>
      <c r="P33" s="4">
        <v>0</v>
      </c>
      <c r="Q33" s="4">
        <v>0</v>
      </c>
      <c r="R33" s="4">
        <v>0</v>
      </c>
      <c r="S33" s="4">
        <f t="shared" si="1"/>
        <v>3.4997339372299963</v>
      </c>
      <c r="T33" s="4"/>
      <c r="U33" s="4"/>
      <c r="V33" s="4"/>
      <c r="W33" s="5"/>
    </row>
    <row r="34" spans="1:23" x14ac:dyDescent="0.15">
      <c r="A34" s="1" t="s">
        <v>48</v>
      </c>
      <c r="B34" s="4">
        <v>0.10454209283929916</v>
      </c>
      <c r="C34" s="4">
        <v>0</v>
      </c>
      <c r="D34" s="4">
        <v>0</v>
      </c>
      <c r="E34" s="4">
        <v>0</v>
      </c>
      <c r="F34" s="4">
        <v>9.7756299884546108E-3</v>
      </c>
      <c r="G34" s="4">
        <v>0</v>
      </c>
      <c r="H34" s="4">
        <v>0</v>
      </c>
      <c r="I34" s="4">
        <v>0</v>
      </c>
      <c r="J34" s="4">
        <v>0</v>
      </c>
      <c r="K34" s="4">
        <v>8.690328019544254E-3</v>
      </c>
      <c r="L34" s="4">
        <v>1.7749380069352394E-4</v>
      </c>
      <c r="M34" s="4">
        <v>3.1596186342592531E-3</v>
      </c>
      <c r="N34" s="4">
        <v>0</v>
      </c>
      <c r="O34" s="4">
        <v>1.2967371627077965E-3</v>
      </c>
      <c r="P34" s="4">
        <v>0</v>
      </c>
      <c r="Q34" s="4">
        <v>0</v>
      </c>
      <c r="R34" s="4">
        <v>0</v>
      </c>
      <c r="S34" s="4">
        <f t="shared" si="1"/>
        <v>0.12764190044495857</v>
      </c>
      <c r="T34" s="4"/>
      <c r="U34" s="4"/>
      <c r="V34" s="4"/>
      <c r="W34" s="5"/>
    </row>
    <row r="35" spans="1:23" x14ac:dyDescent="0.15">
      <c r="A35" s="1" t="s">
        <v>49</v>
      </c>
      <c r="B35" s="4">
        <v>1.4674257068268595E-2</v>
      </c>
      <c r="C35" s="4">
        <v>7.9651780397355798E-7</v>
      </c>
      <c r="D35" s="4">
        <v>0</v>
      </c>
      <c r="E35" s="4">
        <v>2.7817683981184223E-3</v>
      </c>
      <c r="F35" s="4">
        <v>0.20873845210641309</v>
      </c>
      <c r="G35" s="4">
        <v>0</v>
      </c>
      <c r="H35" s="4">
        <v>0</v>
      </c>
      <c r="I35" s="4">
        <v>0</v>
      </c>
      <c r="J35" s="4">
        <v>0</v>
      </c>
      <c r="K35" s="4">
        <v>8.5990430613557631E-3</v>
      </c>
      <c r="L35" s="4">
        <v>5.7315706473950426E-4</v>
      </c>
      <c r="M35" s="4">
        <v>4.6044693665084598E-3</v>
      </c>
      <c r="N35" s="4">
        <v>1.7405470091506137E-5</v>
      </c>
      <c r="O35" s="4">
        <v>0</v>
      </c>
      <c r="P35" s="4">
        <v>0</v>
      </c>
      <c r="Q35" s="4">
        <v>0</v>
      </c>
      <c r="R35" s="4">
        <v>0</v>
      </c>
      <c r="S35" s="4">
        <f t="shared" si="1"/>
        <v>0.23998934905329933</v>
      </c>
      <c r="T35" s="4"/>
      <c r="U35" s="4"/>
      <c r="V35" s="4"/>
      <c r="W35" s="5"/>
    </row>
    <row r="36" spans="1:23" x14ac:dyDescent="0.15">
      <c r="A36" s="1" t="s">
        <v>50</v>
      </c>
      <c r="B36" s="4">
        <v>1.352333494526714E-2</v>
      </c>
      <c r="C36" s="4">
        <v>0</v>
      </c>
      <c r="D36" s="4">
        <v>3.3832455588013205E-4</v>
      </c>
      <c r="E36" s="4">
        <v>0</v>
      </c>
      <c r="F36" s="4">
        <v>8.6255558721658326E-3</v>
      </c>
      <c r="G36" s="4">
        <v>1.0031997824836916E-4</v>
      </c>
      <c r="H36" s="4">
        <v>0</v>
      </c>
      <c r="I36" s="4">
        <v>1.307275738763089E-5</v>
      </c>
      <c r="J36" s="4">
        <v>0</v>
      </c>
      <c r="K36" s="4">
        <v>6.663801947759773E-3</v>
      </c>
      <c r="L36" s="4">
        <v>1.2942256300569452E-4</v>
      </c>
      <c r="M36" s="4">
        <v>2.6713861066036147E-2</v>
      </c>
      <c r="N36" s="4">
        <v>0</v>
      </c>
      <c r="O36" s="4">
        <v>3.1022420160473601E-5</v>
      </c>
      <c r="P36" s="4">
        <v>0</v>
      </c>
      <c r="Q36" s="4">
        <v>0</v>
      </c>
      <c r="R36" s="4">
        <v>0</v>
      </c>
      <c r="S36" s="4">
        <f t="shared" si="1"/>
        <v>5.6138716105911195E-2</v>
      </c>
      <c r="T36" s="4"/>
      <c r="U36" s="4"/>
      <c r="V36" s="4"/>
      <c r="W36" s="5"/>
    </row>
    <row r="37" spans="1:23" x14ac:dyDescent="0.15">
      <c r="A37" s="1" t="s">
        <v>51</v>
      </c>
      <c r="B37" s="4">
        <v>9.015556630178093E-3</v>
      </c>
      <c r="C37" s="4">
        <v>0</v>
      </c>
      <c r="D37" s="4">
        <v>0</v>
      </c>
      <c r="E37" s="4">
        <v>2.1187916545865136E-4</v>
      </c>
      <c r="F37" s="4">
        <v>0.12823326396619869</v>
      </c>
      <c r="G37" s="4">
        <v>6.4831785943008568E-3</v>
      </c>
      <c r="H37" s="4">
        <v>0</v>
      </c>
      <c r="I37" s="4">
        <v>0</v>
      </c>
      <c r="J37" s="4">
        <v>0</v>
      </c>
      <c r="K37" s="4">
        <v>1.267948069238127E-2</v>
      </c>
      <c r="L37" s="4">
        <v>6.3601945248512731E-4</v>
      </c>
      <c r="M37" s="4">
        <v>2.6650351143739478E-2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0.1839097296447422</v>
      </c>
      <c r="T37" s="4"/>
      <c r="U37" s="4"/>
      <c r="V37" s="4"/>
      <c r="W37" s="5"/>
    </row>
    <row r="38" spans="1:23" x14ac:dyDescent="0.15">
      <c r="A38" s="1" t="s">
        <v>52</v>
      </c>
      <c r="B38" s="4">
        <v>2.8773053075036465E-4</v>
      </c>
      <c r="C38" s="4">
        <v>0</v>
      </c>
      <c r="D38" s="4">
        <v>0</v>
      </c>
      <c r="E38" s="4">
        <v>0</v>
      </c>
      <c r="F38" s="4">
        <v>5.7503705814438864E-4</v>
      </c>
      <c r="G38" s="4">
        <v>5.7934787438433197E-3</v>
      </c>
      <c r="H38" s="4">
        <v>0</v>
      </c>
      <c r="I38" s="4">
        <v>0</v>
      </c>
      <c r="J38" s="4">
        <v>0</v>
      </c>
      <c r="K38" s="4">
        <v>6.6272879644843786E-3</v>
      </c>
      <c r="L38" s="4">
        <v>2.5884512601138902E-5</v>
      </c>
      <c r="M38" s="4">
        <v>7.1289887778010295E-3</v>
      </c>
      <c r="N38" s="4">
        <v>0</v>
      </c>
      <c r="O38" s="4">
        <v>1.3649864870608384E-4</v>
      </c>
      <c r="P38" s="4">
        <v>0</v>
      </c>
      <c r="Q38" s="4">
        <v>0</v>
      </c>
      <c r="R38" s="4">
        <v>0</v>
      </c>
      <c r="S38" s="4">
        <f t="shared" si="1"/>
        <v>2.0574906236330705E-2</v>
      </c>
      <c r="T38" s="4"/>
      <c r="U38" s="4"/>
      <c r="V38" s="4"/>
      <c r="W38" s="5"/>
    </row>
    <row r="39" spans="1:23" x14ac:dyDescent="0.15">
      <c r="A39" s="1" t="s">
        <v>53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1.0406485233487865E-3</v>
      </c>
      <c r="L39" s="4">
        <v>0</v>
      </c>
      <c r="M39" s="4">
        <v>0</v>
      </c>
      <c r="N39" s="4">
        <v>0</v>
      </c>
      <c r="O39" s="4">
        <v>3.1022420160473601E-5</v>
      </c>
      <c r="P39" s="4">
        <v>0</v>
      </c>
      <c r="Q39" s="4">
        <v>0</v>
      </c>
      <c r="R39" s="4">
        <v>0</v>
      </c>
      <c r="S39" s="4">
        <f t="shared" si="1"/>
        <v>1.0716709435092601E-3</v>
      </c>
      <c r="T39" s="4"/>
      <c r="U39" s="4"/>
      <c r="V39" s="4"/>
      <c r="W39" s="5"/>
    </row>
    <row r="40" spans="1:23" x14ac:dyDescent="0.15">
      <c r="A40" s="1" t="s">
        <v>54</v>
      </c>
      <c r="B40" s="4">
        <v>8.6319159225109411E-4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2.1725820048860635E-3</v>
      </c>
      <c r="L40" s="4">
        <v>0</v>
      </c>
      <c r="M40" s="4">
        <v>7.065478855504359E-4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3.7423214826875937E-3</v>
      </c>
      <c r="T40" s="4"/>
      <c r="U40" s="4"/>
      <c r="V40" s="4"/>
      <c r="W40" s="5"/>
    </row>
    <row r="41" spans="1:23" x14ac:dyDescent="0.15">
      <c r="A41" s="1" t="s">
        <v>55</v>
      </c>
      <c r="B41" s="4">
        <v>2.8485322544286103E-2</v>
      </c>
      <c r="C41" s="4">
        <v>0</v>
      </c>
      <c r="D41" s="4">
        <v>0</v>
      </c>
      <c r="E41" s="4">
        <v>0</v>
      </c>
      <c r="F41" s="4">
        <v>2.8751852907219432E-4</v>
      </c>
      <c r="G41" s="4">
        <v>0</v>
      </c>
      <c r="H41" s="4">
        <v>0</v>
      </c>
      <c r="I41" s="4">
        <v>0</v>
      </c>
      <c r="J41" s="4">
        <v>0</v>
      </c>
      <c r="K41" s="4">
        <v>1.2140899439069177E-3</v>
      </c>
      <c r="L41" s="4">
        <v>1.1093362543345246E-5</v>
      </c>
      <c r="M41" s="4">
        <v>3.1993123356946706E-3</v>
      </c>
      <c r="N41" s="4">
        <v>0</v>
      </c>
      <c r="O41" s="4">
        <v>2.792017814442623E-5</v>
      </c>
      <c r="P41" s="4">
        <v>0</v>
      </c>
      <c r="Q41" s="4">
        <v>0</v>
      </c>
      <c r="R41" s="4">
        <v>0</v>
      </c>
      <c r="S41" s="4">
        <f t="shared" si="1"/>
        <v>3.3225256893647651E-2</v>
      </c>
      <c r="T41" s="4"/>
      <c r="U41" s="4"/>
      <c r="V41" s="4"/>
      <c r="W41" s="5"/>
    </row>
    <row r="42" spans="1:23" x14ac:dyDescent="0.15">
      <c r="A42" s="1" t="s">
        <v>56</v>
      </c>
      <c r="B42" s="4">
        <v>6.6831423684174995E-2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1.3692743728273513E-4</v>
      </c>
      <c r="L42" s="4">
        <v>0</v>
      </c>
      <c r="M42" s="4">
        <v>1.6671354602875456E-3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6.8635486581745273E-2</v>
      </c>
      <c r="T42" s="4"/>
      <c r="U42" s="4"/>
      <c r="V42" s="4"/>
      <c r="W42" s="5"/>
    </row>
    <row r="43" spans="1:23" x14ac:dyDescent="0.15">
      <c r="A43" s="1" t="s">
        <v>57</v>
      </c>
      <c r="B43" s="4">
        <v>74.59198319981634</v>
      </c>
      <c r="C43" s="4">
        <v>5.8345378643209836E-5</v>
      </c>
      <c r="D43" s="4">
        <v>0.49668420904703908</v>
      </c>
      <c r="E43" s="4">
        <v>0</v>
      </c>
      <c r="F43" s="4">
        <v>0</v>
      </c>
      <c r="G43" s="4">
        <v>0.37471533490869474</v>
      </c>
      <c r="H43" s="4">
        <v>0</v>
      </c>
      <c r="I43" s="4">
        <v>0</v>
      </c>
      <c r="J43" s="4">
        <v>0</v>
      </c>
      <c r="K43" s="4">
        <v>6.1243078448657992E-2</v>
      </c>
      <c r="L43" s="4">
        <v>0</v>
      </c>
      <c r="M43" s="4">
        <v>0.27956869892763264</v>
      </c>
      <c r="N43" s="4">
        <v>0</v>
      </c>
      <c r="O43" s="4">
        <v>4.5292733434291457E-4</v>
      </c>
      <c r="P43" s="4">
        <v>0</v>
      </c>
      <c r="Q43" s="4">
        <v>0</v>
      </c>
      <c r="R43" s="4">
        <v>0</v>
      </c>
      <c r="S43" s="4">
        <f t="shared" si="1"/>
        <v>75.804705793861345</v>
      </c>
      <c r="T43" s="4"/>
      <c r="U43" s="4"/>
      <c r="V43" s="4"/>
      <c r="W43" s="5"/>
    </row>
    <row r="44" spans="1:23" x14ac:dyDescent="0.15">
      <c r="A44" s="1" t="s">
        <v>58</v>
      </c>
      <c r="B44" s="4">
        <v>2.0216203644831333E-2</v>
      </c>
      <c r="C44" s="4">
        <v>8.7903889269760921E-2</v>
      </c>
      <c r="D44" s="4">
        <v>0</v>
      </c>
      <c r="E44" s="4">
        <v>0</v>
      </c>
      <c r="F44" s="4">
        <v>1.7251111744331665E-2</v>
      </c>
      <c r="G44" s="4">
        <v>0</v>
      </c>
      <c r="H44" s="4">
        <v>0</v>
      </c>
      <c r="I44" s="4">
        <v>0.13909675315587022</v>
      </c>
      <c r="J44" s="4">
        <v>0</v>
      </c>
      <c r="K44" s="4">
        <v>3.0306606118578705E-3</v>
      </c>
      <c r="L44" s="4">
        <v>0</v>
      </c>
      <c r="M44" s="4">
        <v>2.6674167364600732E-3</v>
      </c>
      <c r="N44" s="4">
        <v>0</v>
      </c>
      <c r="O44" s="4">
        <v>4.0422213469097096E-3</v>
      </c>
      <c r="P44" s="4">
        <v>0</v>
      </c>
      <c r="Q44" s="4">
        <v>0</v>
      </c>
      <c r="R44" s="4">
        <v>0</v>
      </c>
      <c r="S44" s="4">
        <f t="shared" si="1"/>
        <v>0.27420825651002184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3.8430967397354316E-3</v>
      </c>
      <c r="L45" s="4">
        <v>0</v>
      </c>
      <c r="M45" s="4">
        <v>8.6532269129210707E-4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4.7084194310275385E-3</v>
      </c>
      <c r="T45" s="4"/>
      <c r="U45" s="4"/>
      <c r="V45" s="4"/>
      <c r="W45" s="5"/>
    </row>
    <row r="46" spans="1:23" x14ac:dyDescent="0.15">
      <c r="A46" s="1" t="s">
        <v>60</v>
      </c>
      <c r="B46" s="4">
        <v>0.32189587006509462</v>
      </c>
      <c r="C46" s="4">
        <v>0</v>
      </c>
      <c r="D46" s="4">
        <v>4.4783209923396116E-3</v>
      </c>
      <c r="E46" s="4">
        <v>0</v>
      </c>
      <c r="F46" s="4">
        <v>0</v>
      </c>
      <c r="G46" s="4">
        <v>0</v>
      </c>
      <c r="H46" s="4">
        <v>0</v>
      </c>
      <c r="I46" s="4">
        <v>1.7358995970468746E-2</v>
      </c>
      <c r="J46" s="4">
        <v>0</v>
      </c>
      <c r="K46" s="4">
        <v>0.50193693765372493</v>
      </c>
      <c r="L46" s="4">
        <v>3.3993612708823708E-2</v>
      </c>
      <c r="M46" s="4">
        <v>1.1345035801119903</v>
      </c>
      <c r="N46" s="4">
        <v>0</v>
      </c>
      <c r="O46" s="4">
        <v>2.1916025584586916E-3</v>
      </c>
      <c r="P46" s="4">
        <v>0</v>
      </c>
      <c r="Q46" s="4">
        <v>0</v>
      </c>
      <c r="R46" s="4">
        <v>0</v>
      </c>
      <c r="S46" s="4">
        <f t="shared" si="1"/>
        <v>2.0163589200609002</v>
      </c>
      <c r="T46" s="4"/>
      <c r="U46" s="4"/>
      <c r="V46" s="4"/>
      <c r="W46" s="5"/>
    </row>
    <row r="47" spans="1:23" x14ac:dyDescent="0.15">
      <c r="A47" s="1" t="s">
        <v>61</v>
      </c>
      <c r="B47" s="4">
        <v>0.26889239510460217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3.2636144558464655</v>
      </c>
      <c r="L47" s="4">
        <v>1.3470485010350008</v>
      </c>
      <c r="M47" s="4">
        <v>12.365377444754847</v>
      </c>
      <c r="N47" s="4">
        <v>0</v>
      </c>
      <c r="O47" s="4">
        <v>1.8785164786788782E-3</v>
      </c>
      <c r="P47" s="4">
        <v>0</v>
      </c>
      <c r="Q47" s="4">
        <v>0</v>
      </c>
      <c r="R47" s="4">
        <v>2.1607289951994057E-3</v>
      </c>
      <c r="S47" s="4">
        <f t="shared" si="1"/>
        <v>17.248972042214795</v>
      </c>
      <c r="T47" s="4"/>
      <c r="U47" s="4"/>
      <c r="V47" s="4"/>
      <c r="W47" s="5"/>
    </row>
    <row r="48" spans="1:23" x14ac:dyDescent="0.15">
      <c r="A48" s="1" t="s">
        <v>62</v>
      </c>
      <c r="B48" s="4">
        <v>0.77244387712312257</v>
      </c>
      <c r="C48" s="4">
        <v>0</v>
      </c>
      <c r="D48" s="4">
        <v>0</v>
      </c>
      <c r="E48" s="4">
        <v>1.1954024764146904E-2</v>
      </c>
      <c r="F48" s="4">
        <v>0</v>
      </c>
      <c r="G48" s="4">
        <v>0.11875593690952478</v>
      </c>
      <c r="H48" s="4">
        <v>0</v>
      </c>
      <c r="I48" s="4">
        <v>0</v>
      </c>
      <c r="J48" s="4">
        <v>0</v>
      </c>
      <c r="K48" s="4">
        <v>0.42383855476950877</v>
      </c>
      <c r="L48" s="4">
        <v>4.6134188676260741E-2</v>
      </c>
      <c r="M48" s="4">
        <v>0.34546184714266281</v>
      </c>
      <c r="N48" s="4">
        <v>0</v>
      </c>
      <c r="O48" s="4">
        <v>0.15591686773034694</v>
      </c>
      <c r="P48" s="4">
        <v>0</v>
      </c>
      <c r="Q48" s="4">
        <v>0</v>
      </c>
      <c r="R48" s="4">
        <v>1.0587572076477087E-2</v>
      </c>
      <c r="S48" s="4">
        <f t="shared" si="1"/>
        <v>1.8850928691920503</v>
      </c>
      <c r="T48" s="4"/>
      <c r="U48" s="4"/>
      <c r="V48" s="4"/>
      <c r="W48" s="5"/>
    </row>
    <row r="49" spans="1:23" x14ac:dyDescent="0.15">
      <c r="A49" s="1" t="s">
        <v>63</v>
      </c>
      <c r="B49" s="4">
        <v>0.45132374259940028</v>
      </c>
      <c r="C49" s="4">
        <v>0</v>
      </c>
      <c r="D49" s="4">
        <v>0</v>
      </c>
      <c r="E49" s="4">
        <v>1.2452109129319695E-3</v>
      </c>
      <c r="F49" s="4">
        <v>0</v>
      </c>
      <c r="G49" s="4">
        <v>1.1529702612575221E-2</v>
      </c>
      <c r="H49" s="4">
        <v>0</v>
      </c>
      <c r="I49" s="4">
        <v>0</v>
      </c>
      <c r="J49" s="4">
        <v>0</v>
      </c>
      <c r="K49" s="4">
        <v>0.48816472996697535</v>
      </c>
      <c r="L49" s="4">
        <v>2.1246007943014817E-3</v>
      </c>
      <c r="M49" s="4">
        <v>0.28896273352184315</v>
      </c>
      <c r="N49" s="4">
        <v>0</v>
      </c>
      <c r="O49" s="4">
        <v>3.4439468775779442E-2</v>
      </c>
      <c r="P49" s="4">
        <v>0</v>
      </c>
      <c r="Q49" s="4">
        <v>0</v>
      </c>
      <c r="R49" s="4">
        <v>1.7285831961595243E-3</v>
      </c>
      <c r="S49" s="4">
        <f t="shared" si="1"/>
        <v>1.2795187723799664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5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133.17225939032198</v>
      </c>
      <c r="C4" s="3">
        <f t="shared" ref="C4:R4" si="0">SUM(C5:C49)</f>
        <v>1.1541573973634809</v>
      </c>
      <c r="D4" s="3">
        <f t="shared" si="0"/>
        <v>0.17021312707660763</v>
      </c>
      <c r="E4" s="3">
        <f t="shared" si="0"/>
        <v>0.22444313215832645</v>
      </c>
      <c r="F4" s="3">
        <f t="shared" si="0"/>
        <v>19.476698475856153</v>
      </c>
      <c r="G4" s="3">
        <f t="shared" si="0"/>
        <v>0.92933380804757637</v>
      </c>
      <c r="H4" s="3">
        <f t="shared" si="0"/>
        <v>1.3885111696029799</v>
      </c>
      <c r="I4" s="3">
        <f t="shared" si="0"/>
        <v>0.18949436911960826</v>
      </c>
      <c r="J4" s="3">
        <f t="shared" si="0"/>
        <v>3.7161560694096623</v>
      </c>
      <c r="K4" s="3">
        <f t="shared" si="0"/>
        <v>5.2187209758328974</v>
      </c>
      <c r="L4" s="3">
        <f t="shared" si="0"/>
        <v>0.27095760940091557</v>
      </c>
      <c r="M4" s="3">
        <f t="shared" si="0"/>
        <v>16.20649010022591</v>
      </c>
      <c r="N4" s="3">
        <f t="shared" si="0"/>
        <v>4.3209240712572062E-3</v>
      </c>
      <c r="O4" s="3">
        <f t="shared" si="0"/>
        <v>0.10018754552954021</v>
      </c>
      <c r="P4" s="3">
        <f t="shared" si="0"/>
        <v>8.8121042581171094E-2</v>
      </c>
      <c r="Q4" s="3">
        <f t="shared" si="0"/>
        <v>0</v>
      </c>
      <c r="R4" s="3">
        <f t="shared" si="0"/>
        <v>7.7862707704860723</v>
      </c>
      <c r="S4" s="3">
        <f>SUM(S5:S49)</f>
        <v>190.09633590708418</v>
      </c>
      <c r="T4" s="3"/>
      <c r="U4" s="3"/>
      <c r="V4" s="3"/>
      <c r="W4" s="3"/>
    </row>
    <row r="5" spans="1:23" x14ac:dyDescent="0.15">
      <c r="A5" s="1" t="s">
        <v>20</v>
      </c>
      <c r="B5" s="4">
        <v>0.37812078710404379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0.20544130894897361</v>
      </c>
      <c r="L5" s="4">
        <v>0</v>
      </c>
      <c r="M5" s="4">
        <v>1.2220586696052254</v>
      </c>
      <c r="N5" s="4">
        <v>0</v>
      </c>
      <c r="O5" s="4">
        <v>0</v>
      </c>
      <c r="P5" s="4">
        <v>0</v>
      </c>
      <c r="Q5" s="4">
        <v>0</v>
      </c>
      <c r="R5" s="4">
        <v>7.9516987752333325E-3</v>
      </c>
      <c r="S5" s="4">
        <f>SUM(B5:R5)</f>
        <v>1.8135724644334761</v>
      </c>
      <c r="T5" s="4"/>
      <c r="U5" s="4"/>
      <c r="V5" s="4"/>
      <c r="W5" s="5"/>
    </row>
    <row r="6" spans="1:23" x14ac:dyDescent="0.15">
      <c r="A6" s="1" t="s">
        <v>21</v>
      </c>
      <c r="B6" s="4">
        <v>6.1097429694510677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2.2024538387548184E-2</v>
      </c>
      <c r="L6" s="4">
        <v>9.1873902684079739E-4</v>
      </c>
      <c r="M6" s="4">
        <v>0.20696800965534817</v>
      </c>
      <c r="N6" s="4">
        <v>0</v>
      </c>
      <c r="O6" s="4">
        <v>1.2646748993882882E-5</v>
      </c>
      <c r="P6" s="4">
        <v>0</v>
      </c>
      <c r="Q6" s="4">
        <v>0</v>
      </c>
      <c r="R6" s="4">
        <v>0</v>
      </c>
      <c r="S6" s="4">
        <f t="shared" ref="S6:S49" si="1">SUM(B6:R6)</f>
        <v>6.3396669032697988</v>
      </c>
      <c r="T6" s="4"/>
      <c r="U6" s="4"/>
      <c r="V6" s="4"/>
      <c r="W6" s="5"/>
    </row>
    <row r="7" spans="1:23" x14ac:dyDescent="0.15">
      <c r="A7" s="1" t="s">
        <v>22</v>
      </c>
      <c r="B7" s="4">
        <v>0.34594606548317636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0.12243930863602066</v>
      </c>
      <c r="K7" s="4">
        <v>8.7873021607623641E-2</v>
      </c>
      <c r="L7" s="4">
        <v>0</v>
      </c>
      <c r="M7" s="4">
        <v>0.64531888785937663</v>
      </c>
      <c r="N7" s="4">
        <v>0</v>
      </c>
      <c r="O7" s="4">
        <v>3.771892887425569E-3</v>
      </c>
      <c r="P7" s="4">
        <v>0</v>
      </c>
      <c r="Q7" s="4">
        <v>0</v>
      </c>
      <c r="R7" s="4">
        <v>3.719722130952424</v>
      </c>
      <c r="S7" s="4">
        <f t="shared" si="1"/>
        <v>4.9250713074260464</v>
      </c>
      <c r="T7" s="4"/>
      <c r="U7" s="4"/>
      <c r="V7" s="4"/>
      <c r="W7" s="5"/>
    </row>
    <row r="8" spans="1:23" x14ac:dyDescent="0.15">
      <c r="A8" s="1" t="s">
        <v>23</v>
      </c>
      <c r="B8" s="4">
        <v>1.6088379915767927E-2</v>
      </c>
      <c r="C8" s="4">
        <v>0</v>
      </c>
      <c r="D8" s="4">
        <v>0</v>
      </c>
      <c r="E8" s="4">
        <v>0</v>
      </c>
      <c r="F8" s="4">
        <v>1.4676289777039797E-2</v>
      </c>
      <c r="G8" s="4">
        <v>0</v>
      </c>
      <c r="H8" s="4">
        <v>0</v>
      </c>
      <c r="I8" s="4">
        <v>0</v>
      </c>
      <c r="J8" s="4">
        <v>0</v>
      </c>
      <c r="K8" s="4">
        <v>1.3068092594541504E-3</v>
      </c>
      <c r="L8" s="4">
        <v>0</v>
      </c>
      <c r="M8" s="4">
        <v>1.9001251785008614E-2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5.1072730737270491E-2</v>
      </c>
      <c r="T8" s="4"/>
      <c r="U8" s="4"/>
      <c r="V8" s="4"/>
      <c r="W8" s="5"/>
    </row>
    <row r="9" spans="1:23" x14ac:dyDescent="0.15">
      <c r="A9" s="1" t="s">
        <v>24</v>
      </c>
      <c r="B9" s="4">
        <v>2.9112403593113227E-2</v>
      </c>
      <c r="C9" s="4">
        <v>0</v>
      </c>
      <c r="D9" s="4">
        <v>0</v>
      </c>
      <c r="E9" s="4">
        <v>0</v>
      </c>
      <c r="F9" s="4">
        <v>6.5412960918734926E-5</v>
      </c>
      <c r="G9" s="4">
        <v>0</v>
      </c>
      <c r="H9" s="4">
        <v>0</v>
      </c>
      <c r="I9" s="4">
        <v>0</v>
      </c>
      <c r="J9" s="4">
        <v>0</v>
      </c>
      <c r="K9" s="4">
        <v>3.4245649926650246E-3</v>
      </c>
      <c r="L9" s="4">
        <v>3.0741077704178775E-3</v>
      </c>
      <c r="M9" s="4">
        <v>2.7511699774947131E-2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6.3188189092061989E-2</v>
      </c>
      <c r="T9" s="4"/>
      <c r="U9" s="4"/>
      <c r="V9" s="4"/>
      <c r="W9" s="5"/>
    </row>
    <row r="10" spans="1:23" x14ac:dyDescent="0.15">
      <c r="A10" s="1" t="s">
        <v>25</v>
      </c>
      <c r="B10" s="4">
        <v>1.330341172012579E-2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1.3406885016717276E-4</v>
      </c>
      <c r="L10" s="4">
        <v>0</v>
      </c>
      <c r="M10" s="4">
        <v>1.8406322247981877E-2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3.1843802818274841E-2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0.17504640396706372</v>
      </c>
      <c r="C13" s="4">
        <v>0</v>
      </c>
      <c r="D13" s="4">
        <v>0</v>
      </c>
      <c r="E13" s="4">
        <v>6.2362424715578756E-3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7.1532012358096779E-3</v>
      </c>
      <c r="L13" s="4">
        <v>0</v>
      </c>
      <c r="M13" s="4">
        <v>8.055490485215833E-3</v>
      </c>
      <c r="N13" s="4">
        <v>6.7405485780774055E-5</v>
      </c>
      <c r="O13" s="4">
        <v>5.0586995975531527E-5</v>
      </c>
      <c r="P13" s="4">
        <v>0</v>
      </c>
      <c r="Q13" s="4">
        <v>0</v>
      </c>
      <c r="R13" s="4">
        <v>3.3846188311400854E-4</v>
      </c>
      <c r="S13" s="4">
        <f t="shared" si="1"/>
        <v>0.19694779252451744</v>
      </c>
      <c r="T13" s="4"/>
      <c r="U13" s="4"/>
      <c r="V13" s="4"/>
      <c r="W13" s="5"/>
    </row>
    <row r="14" spans="1:23" x14ac:dyDescent="0.15">
      <c r="A14" s="1" t="s">
        <v>28</v>
      </c>
      <c r="B14" s="4">
        <v>0.40478095913116485</v>
      </c>
      <c r="C14" s="4">
        <v>0</v>
      </c>
      <c r="D14" s="4">
        <v>1.8205957150316512E-4</v>
      </c>
      <c r="E14" s="4">
        <v>4.2062111079026306E-2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1.1342036131939615E-2</v>
      </c>
      <c r="L14" s="4">
        <v>2.445312999196039E-5</v>
      </c>
      <c r="M14" s="4">
        <v>4.352362262201012E-3</v>
      </c>
      <c r="N14" s="4">
        <v>0</v>
      </c>
      <c r="O14" s="4">
        <v>6.3233744969414408E-6</v>
      </c>
      <c r="P14" s="4">
        <v>0</v>
      </c>
      <c r="Q14" s="4">
        <v>0</v>
      </c>
      <c r="R14" s="4">
        <v>1.6298241448413023E-2</v>
      </c>
      <c r="S14" s="4">
        <f t="shared" si="1"/>
        <v>0.47904854612873693</v>
      </c>
      <c r="T14" s="4"/>
      <c r="U14" s="4"/>
      <c r="V14" s="4"/>
      <c r="W14" s="5"/>
    </row>
    <row r="15" spans="1:23" x14ac:dyDescent="0.15">
      <c r="A15" s="1" t="s">
        <v>29</v>
      </c>
      <c r="B15" s="4">
        <v>0.19038045751424046</v>
      </c>
      <c r="C15" s="4">
        <v>0</v>
      </c>
      <c r="D15" s="4">
        <v>0</v>
      </c>
      <c r="E15" s="4">
        <v>0</v>
      </c>
      <c r="F15" s="4">
        <v>1.0703939059429348E-3</v>
      </c>
      <c r="G15" s="4">
        <v>0</v>
      </c>
      <c r="H15" s="4">
        <v>0</v>
      </c>
      <c r="I15" s="4">
        <v>0</v>
      </c>
      <c r="J15" s="4">
        <v>0</v>
      </c>
      <c r="K15" s="4">
        <v>6.8416873287395078E-3</v>
      </c>
      <c r="L15" s="4">
        <v>0</v>
      </c>
      <c r="M15" s="4">
        <v>1.8272513115209889E-3</v>
      </c>
      <c r="N15" s="4">
        <v>0</v>
      </c>
      <c r="O15" s="4">
        <v>0</v>
      </c>
      <c r="P15" s="4">
        <v>0</v>
      </c>
      <c r="Q15" s="4">
        <v>0</v>
      </c>
      <c r="R15" s="4">
        <v>9.0343287261969961E-3</v>
      </c>
      <c r="S15" s="4">
        <f t="shared" si="1"/>
        <v>0.20915411878664089</v>
      </c>
      <c r="T15" s="4"/>
      <c r="U15" s="4"/>
      <c r="V15" s="4"/>
      <c r="W15" s="5"/>
    </row>
    <row r="16" spans="1:23" x14ac:dyDescent="0.15">
      <c r="A16" s="1" t="s">
        <v>30</v>
      </c>
      <c r="B16" s="4">
        <v>3.120879232817968E-2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8.8863972603898207E-4</v>
      </c>
      <c r="L16" s="4">
        <v>3.4933042845657697E-6</v>
      </c>
      <c r="M16" s="4">
        <v>1.0687952047116591E-3</v>
      </c>
      <c r="N16" s="4">
        <v>0</v>
      </c>
      <c r="O16" s="4">
        <v>0</v>
      </c>
      <c r="P16" s="4">
        <v>0</v>
      </c>
      <c r="Q16" s="4">
        <v>0</v>
      </c>
      <c r="R16" s="4">
        <v>2.082842357624668E-4</v>
      </c>
      <c r="S16" s="4">
        <f t="shared" si="1"/>
        <v>3.3378004798977352E-2</v>
      </c>
      <c r="T16" s="4"/>
      <c r="U16" s="4"/>
      <c r="V16" s="4"/>
      <c r="W16" s="5"/>
    </row>
    <row r="17" spans="1:23" x14ac:dyDescent="0.15">
      <c r="A17" s="1" t="s">
        <v>31</v>
      </c>
      <c r="B17" s="4">
        <v>0.11349870229139267</v>
      </c>
      <c r="C17" s="4">
        <v>0</v>
      </c>
      <c r="D17" s="4">
        <v>0</v>
      </c>
      <c r="E17" s="4">
        <v>0</v>
      </c>
      <c r="F17" s="4">
        <v>2.0813214837779289E-5</v>
      </c>
      <c r="G17" s="4">
        <v>0</v>
      </c>
      <c r="H17" s="4">
        <v>0</v>
      </c>
      <c r="I17" s="4">
        <v>0</v>
      </c>
      <c r="J17" s="4">
        <v>0</v>
      </c>
      <c r="K17" s="4">
        <v>2.7149868281278909E-3</v>
      </c>
      <c r="L17" s="4">
        <v>1.0479912853697308E-4</v>
      </c>
      <c r="M17" s="4">
        <v>3.0798364415447369E-4</v>
      </c>
      <c r="N17" s="4">
        <v>0</v>
      </c>
      <c r="O17" s="4">
        <v>0</v>
      </c>
      <c r="P17" s="4">
        <v>0</v>
      </c>
      <c r="Q17" s="4">
        <v>0</v>
      </c>
      <c r="R17" s="4">
        <v>1.0934922377529505E-3</v>
      </c>
      <c r="S17" s="4">
        <f t="shared" si="1"/>
        <v>0.11774077734480273</v>
      </c>
      <c r="T17" s="4"/>
      <c r="U17" s="4"/>
      <c r="V17" s="4"/>
      <c r="W17" s="5"/>
    </row>
    <row r="18" spans="1:23" x14ac:dyDescent="0.15">
      <c r="A18" s="1" t="s">
        <v>32</v>
      </c>
      <c r="B18" s="4">
        <v>3.2996751788637239E-3</v>
      </c>
      <c r="C18" s="4">
        <v>0</v>
      </c>
      <c r="D18" s="4">
        <v>0</v>
      </c>
      <c r="E18" s="4">
        <v>0</v>
      </c>
      <c r="F18" s="4">
        <v>5.3519695297146741E-4</v>
      </c>
      <c r="G18" s="4">
        <v>0</v>
      </c>
      <c r="H18" s="4">
        <v>0</v>
      </c>
      <c r="I18" s="4">
        <v>0</v>
      </c>
      <c r="J18" s="4">
        <v>0</v>
      </c>
      <c r="K18" s="4">
        <v>5.6325082116201063E-4</v>
      </c>
      <c r="L18" s="4">
        <v>0</v>
      </c>
      <c r="M18" s="4">
        <v>2.807184603608088E-5</v>
      </c>
      <c r="N18" s="4">
        <v>0</v>
      </c>
      <c r="O18" s="4">
        <v>0</v>
      </c>
      <c r="P18" s="4">
        <v>0</v>
      </c>
      <c r="Q18" s="4">
        <v>0</v>
      </c>
      <c r="R18" s="4">
        <v>3.1242635364370024E-4</v>
      </c>
      <c r="S18" s="4">
        <f t="shared" si="1"/>
        <v>4.7386211526769832E-3</v>
      </c>
      <c r="T18" s="4"/>
      <c r="U18" s="4"/>
      <c r="V18" s="4"/>
      <c r="W18" s="5"/>
    </row>
    <row r="19" spans="1:23" x14ac:dyDescent="0.15">
      <c r="A19" s="1" t="s">
        <v>33</v>
      </c>
      <c r="B19" s="4">
        <v>6.3921062867129284E-4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2.3237253608477567E-4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8.7158316475606848E-4</v>
      </c>
      <c r="T19" s="4"/>
      <c r="U19" s="4"/>
      <c r="V19" s="4"/>
      <c r="W19" s="5"/>
    </row>
    <row r="20" spans="1:23" x14ac:dyDescent="0.15">
      <c r="A20" s="1" t="s">
        <v>34</v>
      </c>
      <c r="B20" s="4">
        <v>8.2447187278778759E-3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2.7520990795431693E-4</v>
      </c>
      <c r="L20" s="4">
        <v>0</v>
      </c>
      <c r="M20" s="4">
        <v>1.1809535228971959E-4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8.6380239881219123E-3</v>
      </c>
      <c r="T20" s="4"/>
      <c r="U20" s="4"/>
      <c r="V20" s="4"/>
      <c r="W20" s="5"/>
    </row>
    <row r="21" spans="1:23" x14ac:dyDescent="0.15">
      <c r="A21" s="1" t="s">
        <v>35</v>
      </c>
      <c r="B21" s="4">
        <v>2.4951814143880891E-4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6.1063461221581915E-4</v>
      </c>
      <c r="L21" s="4">
        <v>0</v>
      </c>
      <c r="M21" s="4">
        <v>5.5420922702956936E-4</v>
      </c>
      <c r="N21" s="4">
        <v>0</v>
      </c>
      <c r="O21" s="4">
        <v>0</v>
      </c>
      <c r="P21" s="4">
        <v>0</v>
      </c>
      <c r="Q21" s="4">
        <v>0</v>
      </c>
      <c r="R21" s="4">
        <v>2.082842357624668E-4</v>
      </c>
      <c r="S21" s="4">
        <f t="shared" si="1"/>
        <v>1.6226462164466641E-3</v>
      </c>
      <c r="T21" s="4"/>
      <c r="U21" s="4"/>
      <c r="V21" s="4"/>
      <c r="W21" s="5"/>
    </row>
    <row r="22" spans="1:23" x14ac:dyDescent="0.15">
      <c r="A22" s="1" t="s">
        <v>36</v>
      </c>
      <c r="B22" s="4">
        <v>0.31818556898223721</v>
      </c>
      <c r="C22" s="4">
        <v>3.0014732053073456E-4</v>
      </c>
      <c r="D22" s="4">
        <v>0</v>
      </c>
      <c r="E22" s="4">
        <v>2.2074043240771623E-3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4.2503967796028311E-3</v>
      </c>
      <c r="L22" s="4">
        <v>0</v>
      </c>
      <c r="M22" s="4">
        <v>1.6783414615709738E-3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0.32662185886801892</v>
      </c>
      <c r="T22" s="4"/>
      <c r="U22" s="4"/>
      <c r="V22" s="4"/>
      <c r="W22" s="5"/>
    </row>
    <row r="23" spans="1:23" x14ac:dyDescent="0.15">
      <c r="A23" s="1" t="s">
        <v>37</v>
      </c>
      <c r="B23" s="4">
        <v>2.5857538358356291E-3</v>
      </c>
      <c r="C23" s="4">
        <v>0</v>
      </c>
      <c r="D23" s="4">
        <v>0</v>
      </c>
      <c r="E23" s="4">
        <v>6.4270593482953896E-3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2.5422565763048742E-3</v>
      </c>
      <c r="L23" s="4">
        <v>1.3973217138263079E-5</v>
      </c>
      <c r="M23" s="4">
        <v>7.1970405268366011E-4</v>
      </c>
      <c r="N23" s="4">
        <v>0</v>
      </c>
      <c r="O23" s="4">
        <v>9.4850617454121617E-6</v>
      </c>
      <c r="P23" s="4">
        <v>0</v>
      </c>
      <c r="Q23" s="4">
        <v>0</v>
      </c>
      <c r="R23" s="4">
        <v>4.7645018930664272E-3</v>
      </c>
      <c r="S23" s="4">
        <f t="shared" si="1"/>
        <v>1.7062733985069654E-2</v>
      </c>
      <c r="T23" s="4"/>
      <c r="U23" s="4"/>
      <c r="V23" s="4"/>
      <c r="W23" s="5"/>
    </row>
    <row r="24" spans="1:23" x14ac:dyDescent="0.15">
      <c r="A24" s="1" t="s">
        <v>38</v>
      </c>
      <c r="B24" s="4">
        <v>1.5317394803627952E-4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6.4853394189770194E-4</v>
      </c>
      <c r="I24" s="4">
        <v>0</v>
      </c>
      <c r="J24" s="4">
        <v>0</v>
      </c>
      <c r="K24" s="4">
        <v>1.1854367058237836E-4</v>
      </c>
      <c r="L24" s="4">
        <v>0</v>
      </c>
      <c r="M24" s="4">
        <v>6.4532979393289401E-6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9.2670485845568879E-4</v>
      </c>
      <c r="T24" s="4"/>
      <c r="U24" s="4"/>
      <c r="V24" s="4"/>
      <c r="W24" s="5"/>
    </row>
    <row r="25" spans="1:23" x14ac:dyDescent="0.15">
      <c r="A25" s="1" t="s">
        <v>39</v>
      </c>
      <c r="B25" s="4">
        <v>5.160342909674756</v>
      </c>
      <c r="C25" s="4">
        <v>0.86171535809402078</v>
      </c>
      <c r="D25" s="4">
        <v>2.4468609542599693E-2</v>
      </c>
      <c r="E25" s="4">
        <v>0</v>
      </c>
      <c r="F25" s="4">
        <v>0</v>
      </c>
      <c r="G25" s="4">
        <v>4.3310514029447918E-2</v>
      </c>
      <c r="H25" s="4">
        <v>0</v>
      </c>
      <c r="I25" s="4">
        <v>0</v>
      </c>
      <c r="J25" s="4">
        <v>3.5937125491776309</v>
      </c>
      <c r="K25" s="4">
        <v>1.2936751595884887E-3</v>
      </c>
      <c r="L25" s="4">
        <v>3.5631703702570855E-4</v>
      </c>
      <c r="M25" s="4">
        <v>3.5305605828192269E-2</v>
      </c>
      <c r="N25" s="4">
        <v>3.8029311756019955E-3</v>
      </c>
      <c r="O25" s="4">
        <v>0</v>
      </c>
      <c r="P25" s="4">
        <v>4.3437362209654731E-2</v>
      </c>
      <c r="Q25" s="4">
        <v>0</v>
      </c>
      <c r="R25" s="4">
        <v>0.21750081319495593</v>
      </c>
      <c r="S25" s="4">
        <f t="shared" si="1"/>
        <v>9.9852466451234765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</v>
      </c>
      <c r="E26" s="4">
        <v>0.13358114644448782</v>
      </c>
      <c r="F26" s="4">
        <v>2.9420619262301209</v>
      </c>
      <c r="G26" s="4">
        <v>1.2832744897614198E-2</v>
      </c>
      <c r="H26" s="4">
        <v>3.2426697094885097E-2</v>
      </c>
      <c r="I26" s="4">
        <v>0</v>
      </c>
      <c r="J26" s="4">
        <v>0</v>
      </c>
      <c r="K26" s="4">
        <v>1.1961888166011958E-2</v>
      </c>
      <c r="L26" s="4">
        <v>0</v>
      </c>
      <c r="M26" s="4">
        <v>2.0572560214229069E-2</v>
      </c>
      <c r="N26" s="4">
        <v>1.4311213976115082E-4</v>
      </c>
      <c r="O26" s="4">
        <v>4.7615009961969046E-3</v>
      </c>
      <c r="P26" s="4">
        <v>0</v>
      </c>
      <c r="Q26" s="4">
        <v>0</v>
      </c>
      <c r="R26" s="4">
        <v>0.34963364826555771</v>
      </c>
      <c r="S26" s="4">
        <f t="shared" si="1"/>
        <v>3.5079752244488649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1.8590515643695466E-3</v>
      </c>
      <c r="F27" s="4">
        <v>3.8901806426333692E-6</v>
      </c>
      <c r="G27" s="4">
        <v>0</v>
      </c>
      <c r="H27" s="4">
        <v>0</v>
      </c>
      <c r="I27" s="4">
        <v>0</v>
      </c>
      <c r="J27" s="4">
        <v>0</v>
      </c>
      <c r="K27" s="4">
        <v>4.1415372563096998E-3</v>
      </c>
      <c r="L27" s="4">
        <v>0</v>
      </c>
      <c r="M27" s="4">
        <v>1.0667284816529546E-3</v>
      </c>
      <c r="N27" s="4">
        <v>0</v>
      </c>
      <c r="O27" s="4">
        <v>0</v>
      </c>
      <c r="P27" s="4">
        <v>0</v>
      </c>
      <c r="Q27" s="4">
        <v>0</v>
      </c>
      <c r="R27" s="4">
        <v>4.486727847332425E-3</v>
      </c>
      <c r="S27" s="4">
        <f t="shared" si="1"/>
        <v>1.1557935330307259E-2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2.3737503958766089E-5</v>
      </c>
      <c r="L28" s="4">
        <v>0</v>
      </c>
      <c r="M28" s="4">
        <v>4.3058050691720807E-5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6.6795554650486889E-5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5.8741727703763872E-3</v>
      </c>
      <c r="G29" s="4">
        <v>0</v>
      </c>
      <c r="H29" s="4">
        <v>0</v>
      </c>
      <c r="I29" s="4">
        <v>0</v>
      </c>
      <c r="J29" s="4">
        <v>0</v>
      </c>
      <c r="K29" s="4">
        <v>5.1778251990677263E-4</v>
      </c>
      <c r="L29" s="4">
        <v>0</v>
      </c>
      <c r="M29" s="4">
        <v>2.3034488928838366E-4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6.6223001795715436E-3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4.9840872099468994E-4</v>
      </c>
      <c r="L30" s="4">
        <v>0</v>
      </c>
      <c r="M30" s="4">
        <v>3.7452887172954663E-3</v>
      </c>
      <c r="N30" s="4">
        <v>0</v>
      </c>
      <c r="O30" s="4">
        <v>0</v>
      </c>
      <c r="P30" s="4">
        <v>0</v>
      </c>
      <c r="Q30" s="4">
        <v>0</v>
      </c>
      <c r="R30" s="4">
        <v>1.0320025921908534E-3</v>
      </c>
      <c r="S30" s="4">
        <f t="shared" si="1"/>
        <v>5.2757000304810096E-3</v>
      </c>
      <c r="T30" s="4"/>
      <c r="U30" s="4"/>
      <c r="V30" s="4"/>
      <c r="W30" s="5"/>
    </row>
    <row r="31" spans="1:23" x14ac:dyDescent="0.15">
      <c r="A31" s="1" t="s">
        <v>45</v>
      </c>
      <c r="B31" s="4">
        <v>3.2462396944155478</v>
      </c>
      <c r="C31" s="4">
        <v>2.547836052717949E-2</v>
      </c>
      <c r="D31" s="4">
        <v>1.7355029431749605E-3</v>
      </c>
      <c r="E31" s="4">
        <v>1.4166707515360958E-3</v>
      </c>
      <c r="F31" s="4">
        <v>9.4848793332165615E-2</v>
      </c>
      <c r="G31" s="4">
        <v>1.1833473778537686E-3</v>
      </c>
      <c r="H31" s="4">
        <v>0</v>
      </c>
      <c r="I31" s="4">
        <v>5.2726272261119707E-2</v>
      </c>
      <c r="J31" s="4">
        <v>0</v>
      </c>
      <c r="K31" s="4">
        <v>8.9771909353585973E-3</v>
      </c>
      <c r="L31" s="4">
        <v>4.9255590412377345E-4</v>
      </c>
      <c r="M31" s="4">
        <v>0.13066860306332143</v>
      </c>
      <c r="N31" s="4">
        <v>0</v>
      </c>
      <c r="O31" s="4">
        <v>1.166662594685696E-3</v>
      </c>
      <c r="P31" s="4">
        <v>0</v>
      </c>
      <c r="Q31" s="4">
        <v>0</v>
      </c>
      <c r="R31" s="4">
        <v>3.2101807836890192E-2</v>
      </c>
      <c r="S31" s="4">
        <f t="shared" si="1"/>
        <v>3.5970354619429568</v>
      </c>
      <c r="T31" s="4"/>
      <c r="U31" s="4"/>
      <c r="V31" s="4"/>
      <c r="W31" s="5"/>
    </row>
    <row r="32" spans="1:23" x14ac:dyDescent="0.15">
      <c r="A32" s="1" t="s">
        <v>46</v>
      </c>
      <c r="B32" s="4">
        <v>0.35332788337468246</v>
      </c>
      <c r="C32" s="4">
        <v>9.2410902025485034E-2</v>
      </c>
      <c r="D32" s="4">
        <v>0</v>
      </c>
      <c r="E32" s="4">
        <v>0</v>
      </c>
      <c r="F32" s="4">
        <v>15.424564276633498</v>
      </c>
      <c r="G32" s="4">
        <v>0.33509768079979052</v>
      </c>
      <c r="H32" s="4">
        <v>0</v>
      </c>
      <c r="I32" s="4">
        <v>0.13676809685848856</v>
      </c>
      <c r="J32" s="4">
        <v>0</v>
      </c>
      <c r="K32" s="4">
        <v>1.9004032190237522E-3</v>
      </c>
      <c r="L32" s="4">
        <v>6.9866085691315394E-6</v>
      </c>
      <c r="M32" s="4">
        <v>1.1158236134445188E-2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16.355234465653982</v>
      </c>
      <c r="T32" s="4"/>
      <c r="U32" s="4"/>
      <c r="V32" s="4"/>
      <c r="W32" s="5"/>
    </row>
    <row r="33" spans="1:23" x14ac:dyDescent="0.15">
      <c r="A33" s="1" t="s">
        <v>47</v>
      </c>
      <c r="B33" s="4">
        <v>2.1128498394634354</v>
      </c>
      <c r="C33" s="4">
        <v>0.17425262939626487</v>
      </c>
      <c r="D33" s="4">
        <v>0</v>
      </c>
      <c r="E33" s="4">
        <v>1.8164490565086319E-5</v>
      </c>
      <c r="F33" s="4">
        <v>0.85359239945559784</v>
      </c>
      <c r="G33" s="4">
        <v>0.27629846442465655</v>
      </c>
      <c r="H33" s="4">
        <v>0</v>
      </c>
      <c r="I33" s="4">
        <v>0</v>
      </c>
      <c r="J33" s="4">
        <v>0</v>
      </c>
      <c r="K33" s="4">
        <v>8.3859880555081298E-3</v>
      </c>
      <c r="L33" s="4">
        <v>1.2261498038825852E-3</v>
      </c>
      <c r="M33" s="4">
        <v>4.2750517528878505E-2</v>
      </c>
      <c r="N33" s="4">
        <v>1.7532067237560942E-4</v>
      </c>
      <c r="O33" s="4">
        <v>6.3233744969414413E-5</v>
      </c>
      <c r="P33" s="4">
        <v>0</v>
      </c>
      <c r="Q33" s="4">
        <v>0</v>
      </c>
      <c r="R33" s="4">
        <v>5.0482891642927873E-2</v>
      </c>
      <c r="S33" s="4">
        <f t="shared" si="1"/>
        <v>3.5200955986790627</v>
      </c>
      <c r="T33" s="4"/>
      <c r="U33" s="4"/>
      <c r="V33" s="4"/>
      <c r="W33" s="5"/>
    </row>
    <row r="34" spans="1:23" x14ac:dyDescent="0.15">
      <c r="A34" s="1" t="s">
        <v>48</v>
      </c>
      <c r="B34" s="4">
        <v>2.152577995803694E-2</v>
      </c>
      <c r="C34" s="4">
        <v>0</v>
      </c>
      <c r="D34" s="4">
        <v>0</v>
      </c>
      <c r="E34" s="4">
        <v>2.2082517344492971E-4</v>
      </c>
      <c r="F34" s="4">
        <v>3.128404589102551E-3</v>
      </c>
      <c r="G34" s="4">
        <v>0</v>
      </c>
      <c r="H34" s="4">
        <v>0</v>
      </c>
      <c r="I34" s="4">
        <v>0</v>
      </c>
      <c r="J34" s="4">
        <v>0</v>
      </c>
      <c r="K34" s="4">
        <v>4.990318082547557E-3</v>
      </c>
      <c r="L34" s="4">
        <v>3.03917472757222E-4</v>
      </c>
      <c r="M34" s="4">
        <v>7.798713760209932E-3</v>
      </c>
      <c r="N34" s="4">
        <v>0</v>
      </c>
      <c r="O34" s="4">
        <v>2.8455185236236483E-5</v>
      </c>
      <c r="P34" s="4">
        <v>0</v>
      </c>
      <c r="Q34" s="4">
        <v>0</v>
      </c>
      <c r="R34" s="4">
        <v>7.0816640159238713E-3</v>
      </c>
      <c r="S34" s="4">
        <f t="shared" si="1"/>
        <v>4.5078078237259248E-2</v>
      </c>
      <c r="T34" s="4"/>
      <c r="U34" s="4"/>
      <c r="V34" s="4"/>
      <c r="W34" s="5"/>
    </row>
    <row r="35" spans="1:23" x14ac:dyDescent="0.15">
      <c r="A35" s="1" t="s">
        <v>49</v>
      </c>
      <c r="B35" s="4">
        <v>6.0606129207866385E-2</v>
      </c>
      <c r="C35" s="4">
        <v>0</v>
      </c>
      <c r="D35" s="4">
        <v>3.6605617680147791E-3</v>
      </c>
      <c r="E35" s="4">
        <v>2.8751437582529862E-3</v>
      </c>
      <c r="F35" s="4">
        <v>9.0947921140940927E-2</v>
      </c>
      <c r="G35" s="4">
        <v>0</v>
      </c>
      <c r="H35" s="4">
        <v>0</v>
      </c>
      <c r="I35" s="4">
        <v>0</v>
      </c>
      <c r="J35" s="4">
        <v>0</v>
      </c>
      <c r="K35" s="4">
        <v>9.9429177244552691E-3</v>
      </c>
      <c r="L35" s="4">
        <v>8.2441981115752153E-4</v>
      </c>
      <c r="M35" s="4">
        <v>1.4361750030997161E-2</v>
      </c>
      <c r="N35" s="4">
        <v>0</v>
      </c>
      <c r="O35" s="4">
        <v>8.3468543359627005E-4</v>
      </c>
      <c r="P35" s="4">
        <v>0</v>
      </c>
      <c r="Q35" s="4">
        <v>0</v>
      </c>
      <c r="R35" s="4">
        <v>5.233141423531977E-3</v>
      </c>
      <c r="S35" s="4">
        <f t="shared" si="1"/>
        <v>0.18928667029881327</v>
      </c>
      <c r="T35" s="4"/>
      <c r="U35" s="4"/>
      <c r="V35" s="4"/>
      <c r="W35" s="5"/>
    </row>
    <row r="36" spans="1:23" x14ac:dyDescent="0.15">
      <c r="A36" s="1" t="s">
        <v>50</v>
      </c>
      <c r="B36" s="4">
        <v>8.3481623723224971E-2</v>
      </c>
      <c r="C36" s="4">
        <v>0</v>
      </c>
      <c r="D36" s="4">
        <v>3.9225908358495269E-6</v>
      </c>
      <c r="E36" s="4">
        <v>1.1571239088514323E-2</v>
      </c>
      <c r="F36" s="4">
        <v>3.4783639300177825E-2</v>
      </c>
      <c r="G36" s="4">
        <v>0</v>
      </c>
      <c r="H36" s="4">
        <v>0</v>
      </c>
      <c r="I36" s="4">
        <v>0</v>
      </c>
      <c r="J36" s="4">
        <v>0</v>
      </c>
      <c r="K36" s="4">
        <v>1.3720992066581436E-2</v>
      </c>
      <c r="L36" s="4">
        <v>4.6460946984724742E-4</v>
      </c>
      <c r="M36" s="4">
        <v>1.334935665027524E-2</v>
      </c>
      <c r="N36" s="4">
        <v>0</v>
      </c>
      <c r="O36" s="4">
        <v>3.1616872484707204E-6</v>
      </c>
      <c r="P36" s="4">
        <v>0</v>
      </c>
      <c r="Q36" s="4">
        <v>0</v>
      </c>
      <c r="R36" s="4">
        <v>2.1036707812009149E-2</v>
      </c>
      <c r="S36" s="4">
        <f t="shared" si="1"/>
        <v>0.17841525238871453</v>
      </c>
      <c r="T36" s="4"/>
      <c r="U36" s="4"/>
      <c r="V36" s="4"/>
      <c r="W36" s="5"/>
    </row>
    <row r="37" spans="1:23" x14ac:dyDescent="0.15">
      <c r="A37" s="1" t="s">
        <v>51</v>
      </c>
      <c r="B37" s="4">
        <v>0.211962575077766</v>
      </c>
      <c r="C37" s="4">
        <v>0</v>
      </c>
      <c r="D37" s="4">
        <v>0</v>
      </c>
      <c r="E37" s="4">
        <v>7.0664055502377515E-5</v>
      </c>
      <c r="F37" s="4">
        <v>3.7284198397116741E-3</v>
      </c>
      <c r="G37" s="4">
        <v>0</v>
      </c>
      <c r="H37" s="4">
        <v>0</v>
      </c>
      <c r="I37" s="4">
        <v>0</v>
      </c>
      <c r="J37" s="4">
        <v>0</v>
      </c>
      <c r="K37" s="4">
        <v>2.7869347536484002E-2</v>
      </c>
      <c r="L37" s="4">
        <v>5.4226562409314456E-2</v>
      </c>
      <c r="M37" s="4">
        <v>5.2110800324447239E-2</v>
      </c>
      <c r="N37" s="4">
        <v>7.570665398037678E-5</v>
      </c>
      <c r="O37" s="4">
        <v>1.6156221839685383E-3</v>
      </c>
      <c r="P37" s="4">
        <v>0</v>
      </c>
      <c r="Q37" s="4">
        <v>0</v>
      </c>
      <c r="R37" s="4">
        <v>6.829119380061878E-2</v>
      </c>
      <c r="S37" s="4">
        <f t="shared" si="1"/>
        <v>0.41995089188179346</v>
      </c>
      <c r="T37" s="4"/>
      <c r="U37" s="4"/>
      <c r="V37" s="4"/>
      <c r="W37" s="5"/>
    </row>
    <row r="38" spans="1:23" x14ac:dyDescent="0.15">
      <c r="A38" s="1" t="s">
        <v>52</v>
      </c>
      <c r="B38" s="4">
        <v>2.3447907093245162E-2</v>
      </c>
      <c r="C38" s="4">
        <v>0</v>
      </c>
      <c r="D38" s="4">
        <v>0</v>
      </c>
      <c r="E38" s="4">
        <v>2.830978723564E-3</v>
      </c>
      <c r="F38" s="4">
        <v>6.4937230293871394E-5</v>
      </c>
      <c r="G38" s="4">
        <v>0</v>
      </c>
      <c r="H38" s="4">
        <v>0</v>
      </c>
      <c r="I38" s="4">
        <v>0</v>
      </c>
      <c r="J38" s="4">
        <v>4.2115960104506471E-6</v>
      </c>
      <c r="K38" s="4">
        <v>8.953078075092406E-3</v>
      </c>
      <c r="L38" s="4">
        <v>4.331697312861555E-4</v>
      </c>
      <c r="M38" s="4">
        <v>4.0173715661704443E-3</v>
      </c>
      <c r="N38" s="4">
        <v>6.9729812876662816E-6</v>
      </c>
      <c r="O38" s="4">
        <v>1.5492267517506532E-4</v>
      </c>
      <c r="P38" s="4">
        <v>0</v>
      </c>
      <c r="Q38" s="4">
        <v>0</v>
      </c>
      <c r="R38" s="4">
        <v>5.7798875424084538E-2</v>
      </c>
      <c r="S38" s="4">
        <f t="shared" si="1"/>
        <v>9.7712425096209754E-2</v>
      </c>
      <c r="T38" s="4"/>
      <c r="U38" s="4"/>
      <c r="V38" s="4"/>
      <c r="W38" s="5"/>
    </row>
    <row r="39" spans="1:23" x14ac:dyDescent="0.15">
      <c r="A39" s="1" t="s">
        <v>53</v>
      </c>
      <c r="B39" s="4">
        <v>1.8440186401577262E-2</v>
      </c>
      <c r="C39" s="4">
        <v>0</v>
      </c>
      <c r="D39" s="4">
        <v>2.8765666129563204E-4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3.4206584398844696E-3</v>
      </c>
      <c r="L39" s="4">
        <v>1.5370538852089386E-4</v>
      </c>
      <c r="M39" s="4">
        <v>1.264297865783629E-3</v>
      </c>
      <c r="N39" s="4">
        <v>9.9614018395232597E-7</v>
      </c>
      <c r="O39" s="4">
        <v>1.8970123490824323E-5</v>
      </c>
      <c r="P39" s="4">
        <v>0</v>
      </c>
      <c r="Q39" s="4">
        <v>0</v>
      </c>
      <c r="R39" s="4">
        <v>0.23687124712086532</v>
      </c>
      <c r="S39" s="4">
        <f t="shared" si="1"/>
        <v>0.26045771814160201</v>
      </c>
      <c r="T39" s="4"/>
      <c r="U39" s="4"/>
      <c r="V39" s="4"/>
      <c r="W39" s="5"/>
    </row>
    <row r="40" spans="1:23" x14ac:dyDescent="0.15">
      <c r="A40" s="1" t="s">
        <v>54</v>
      </c>
      <c r="B40" s="4">
        <v>4.0111974826584516E-3</v>
      </c>
      <c r="C40" s="4">
        <v>0</v>
      </c>
      <c r="D40" s="4">
        <v>0</v>
      </c>
      <c r="E40" s="4">
        <v>7.949706244017472E-3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4.0251974826754555E-3</v>
      </c>
      <c r="L40" s="4">
        <v>5.5892868553052315E-5</v>
      </c>
      <c r="M40" s="4">
        <v>1.1409850221099624E-2</v>
      </c>
      <c r="N40" s="4">
        <v>0</v>
      </c>
      <c r="O40" s="4">
        <v>2.2131810739295047E-5</v>
      </c>
      <c r="P40" s="4">
        <v>0</v>
      </c>
      <c r="Q40" s="4">
        <v>0</v>
      </c>
      <c r="R40" s="4">
        <v>3.7230807142540939E-3</v>
      </c>
      <c r="S40" s="4">
        <f t="shared" si="1"/>
        <v>3.1197056823997444E-2</v>
      </c>
      <c r="T40" s="4"/>
      <c r="U40" s="4"/>
      <c r="V40" s="4"/>
      <c r="W40" s="5"/>
    </row>
    <row r="41" spans="1:23" x14ac:dyDescent="0.15">
      <c r="A41" s="1" t="s">
        <v>55</v>
      </c>
      <c r="B41" s="4">
        <v>2.2970079537661295E-2</v>
      </c>
      <c r="C41" s="4">
        <v>0</v>
      </c>
      <c r="D41" s="4">
        <v>0</v>
      </c>
      <c r="E41" s="4">
        <v>0</v>
      </c>
      <c r="F41" s="4">
        <v>6.4164168028468136E-3</v>
      </c>
      <c r="G41" s="4">
        <v>0</v>
      </c>
      <c r="H41" s="4">
        <v>0</v>
      </c>
      <c r="I41" s="4">
        <v>0</v>
      </c>
      <c r="J41" s="4">
        <v>0</v>
      </c>
      <c r="K41" s="4">
        <v>1.0399849691063705E-3</v>
      </c>
      <c r="L41" s="4">
        <v>0</v>
      </c>
      <c r="M41" s="4">
        <v>6.0402868712118871E-5</v>
      </c>
      <c r="N41" s="4">
        <v>0</v>
      </c>
      <c r="O41" s="4">
        <v>3.1616872484707204E-6</v>
      </c>
      <c r="P41" s="4">
        <v>0</v>
      </c>
      <c r="Q41" s="4">
        <v>0</v>
      </c>
      <c r="R41" s="4">
        <v>0</v>
      </c>
      <c r="S41" s="4">
        <f t="shared" si="1"/>
        <v>3.0490045865575067E-2</v>
      </c>
      <c r="T41" s="4"/>
      <c r="U41" s="4"/>
      <c r="V41" s="4"/>
      <c r="W41" s="5"/>
    </row>
    <row r="42" spans="1:23" x14ac:dyDescent="0.15">
      <c r="A42" s="1" t="s">
        <v>56</v>
      </c>
      <c r="B42" s="4">
        <v>3.2421538322447048E-4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7.8084905065880172E-4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1.1050644338832722E-3</v>
      </c>
      <c r="T42" s="4"/>
      <c r="U42" s="4"/>
      <c r="V42" s="4"/>
      <c r="W42" s="5"/>
    </row>
    <row r="43" spans="1:23" x14ac:dyDescent="0.15">
      <c r="A43" s="1" t="s">
        <v>57</v>
      </c>
      <c r="B43" s="4">
        <v>107.3085922148813</v>
      </c>
      <c r="C43" s="4">
        <v>0</v>
      </c>
      <c r="D43" s="4">
        <v>0.13987481399918356</v>
      </c>
      <c r="E43" s="4">
        <v>0</v>
      </c>
      <c r="F43" s="4">
        <v>0</v>
      </c>
      <c r="G43" s="4">
        <v>0.26061105651821342</v>
      </c>
      <c r="H43" s="4">
        <v>1.3554359385661972</v>
      </c>
      <c r="I43" s="4">
        <v>0</v>
      </c>
      <c r="J43" s="4">
        <v>0</v>
      </c>
      <c r="K43" s="4">
        <v>9.5956368608741231E-3</v>
      </c>
      <c r="L43" s="4">
        <v>6.2879477122183863E-5</v>
      </c>
      <c r="M43" s="4">
        <v>9.645796174172043E-2</v>
      </c>
      <c r="N43" s="4">
        <v>4.8478822285679867E-5</v>
      </c>
      <c r="O43" s="4">
        <v>0</v>
      </c>
      <c r="P43" s="4">
        <v>4.4683680371516363E-2</v>
      </c>
      <c r="Q43" s="4">
        <v>0</v>
      </c>
      <c r="R43" s="4">
        <v>0.32653957250939669</v>
      </c>
      <c r="S43" s="4">
        <f t="shared" si="1"/>
        <v>109.54190223374783</v>
      </c>
      <c r="T43" s="4"/>
      <c r="U43" s="4"/>
      <c r="V43" s="4"/>
      <c r="W43" s="5"/>
    </row>
    <row r="44" spans="1:23" x14ac:dyDescent="0.15">
      <c r="A44" s="1" t="s">
        <v>58</v>
      </c>
      <c r="B44" s="4">
        <v>1.6455520870296315E-4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2.1228409872614258E-3</v>
      </c>
      <c r="L44" s="4">
        <v>0</v>
      </c>
      <c r="M44" s="4">
        <v>6.0693267119388673E-4</v>
      </c>
      <c r="N44" s="4">
        <v>0</v>
      </c>
      <c r="O44" s="4">
        <v>0</v>
      </c>
      <c r="P44" s="4">
        <v>0</v>
      </c>
      <c r="Q44" s="4">
        <v>0</v>
      </c>
      <c r="R44" s="4">
        <v>6.1443849549927708E-3</v>
      </c>
      <c r="S44" s="4">
        <f t="shared" si="1"/>
        <v>9.0387138221510455E-3</v>
      </c>
      <c r="T44" s="4"/>
      <c r="U44" s="4"/>
      <c r="V44" s="4"/>
      <c r="W44" s="5"/>
    </row>
    <row r="45" spans="1:23" x14ac:dyDescent="0.15">
      <c r="A45" s="1" t="s">
        <v>59</v>
      </c>
      <c r="B45" s="4">
        <v>7.6037305159223662E-4</v>
      </c>
      <c r="C45" s="4">
        <v>0</v>
      </c>
      <c r="D45" s="4">
        <v>0</v>
      </c>
      <c r="E45" s="4">
        <v>5.1167246411150938E-3</v>
      </c>
      <c r="F45" s="4">
        <v>3.151715389720863E-4</v>
      </c>
      <c r="G45" s="4">
        <v>0</v>
      </c>
      <c r="H45" s="4">
        <v>0</v>
      </c>
      <c r="I45" s="4">
        <v>0</v>
      </c>
      <c r="J45" s="4">
        <v>0</v>
      </c>
      <c r="K45" s="4">
        <v>2.1268485715794094E-3</v>
      </c>
      <c r="L45" s="4">
        <v>0</v>
      </c>
      <c r="M45" s="4">
        <v>3.1911558309981607E-4</v>
      </c>
      <c r="N45" s="4">
        <v>0</v>
      </c>
      <c r="O45" s="4">
        <v>0</v>
      </c>
      <c r="P45" s="4">
        <v>0</v>
      </c>
      <c r="Q45" s="4">
        <v>0</v>
      </c>
      <c r="R45" s="4">
        <v>8.7739734314939127E-3</v>
      </c>
      <c r="S45" s="4">
        <f t="shared" si="1"/>
        <v>1.7412206817852556E-2</v>
      </c>
      <c r="T45" s="4"/>
      <c r="U45" s="4"/>
      <c r="V45" s="4"/>
      <c r="W45" s="5"/>
    </row>
    <row r="46" spans="1:23" x14ac:dyDescent="0.15">
      <c r="A46" s="1" t="s">
        <v>60</v>
      </c>
      <c r="B46" s="4">
        <v>0.51786107799032077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0.27804086925425003</v>
      </c>
      <c r="L46" s="4">
        <v>1.0926518370693332E-2</v>
      </c>
      <c r="M46" s="4">
        <v>1.4850333200266028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2.291861785641867</v>
      </c>
      <c r="T46" s="4"/>
      <c r="U46" s="4"/>
      <c r="V46" s="4"/>
      <c r="W46" s="5"/>
    </row>
    <row r="47" spans="1:23" x14ac:dyDescent="0.15">
      <c r="A47" s="1" t="s">
        <v>61</v>
      </c>
      <c r="B47" s="4">
        <v>0.76074018201519666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3.9950082792847508</v>
      </c>
      <c r="L47" s="4">
        <v>0.19728435947085185</v>
      </c>
      <c r="M47" s="4">
        <v>11.013997123530636</v>
      </c>
      <c r="N47" s="4">
        <v>0</v>
      </c>
      <c r="O47" s="4">
        <v>0</v>
      </c>
      <c r="P47" s="4">
        <v>0</v>
      </c>
      <c r="Q47" s="4">
        <v>0</v>
      </c>
      <c r="R47" s="4">
        <v>0.93991711291174129</v>
      </c>
      <c r="S47" s="4">
        <f t="shared" si="1"/>
        <v>16.906947057213177</v>
      </c>
      <c r="T47" s="4"/>
      <c r="U47" s="4"/>
      <c r="V47" s="4"/>
      <c r="W47" s="5"/>
    </row>
    <row r="48" spans="1:23" x14ac:dyDescent="0.15">
      <c r="A48" s="1" t="s">
        <v>62</v>
      </c>
      <c r="B48" s="4">
        <v>1.3312953185265939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0.33657578909725006</v>
      </c>
      <c r="L48" s="4">
        <v>0</v>
      </c>
      <c r="M48" s="4">
        <v>0.79201777068085488</v>
      </c>
      <c r="N48" s="4">
        <v>0</v>
      </c>
      <c r="O48" s="4">
        <v>8.7664102338347677E-2</v>
      </c>
      <c r="P48" s="4">
        <v>0</v>
      </c>
      <c r="Q48" s="4">
        <v>0</v>
      </c>
      <c r="R48" s="4">
        <v>1.6248682043899527</v>
      </c>
      <c r="S48" s="4">
        <f t="shared" si="1"/>
        <v>4.1724211850329986</v>
      </c>
      <c r="T48" s="4"/>
      <c r="U48" s="4"/>
      <c r="V48" s="4"/>
      <c r="W48" s="5"/>
    </row>
    <row r="49" spans="1:23" x14ac:dyDescent="0.15">
      <c r="A49" s="1" t="s">
        <v>63</v>
      </c>
      <c r="B49" s="4">
        <v>3.7927286959123023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0.12585007766245002</v>
      </c>
      <c r="L49" s="4">
        <v>0</v>
      </c>
      <c r="M49" s="4">
        <v>0.30938194167220895</v>
      </c>
      <c r="N49" s="4">
        <v>0</v>
      </c>
      <c r="O49" s="4">
        <v>0</v>
      </c>
      <c r="P49" s="4">
        <v>0</v>
      </c>
      <c r="Q49" s="4">
        <v>0</v>
      </c>
      <c r="R49" s="4">
        <v>6.4821869855982164E-2</v>
      </c>
      <c r="S49" s="4">
        <f t="shared" si="1"/>
        <v>4.2927825851029437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6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74.687936432661488</v>
      </c>
      <c r="C4" s="3">
        <f t="shared" ref="C4:R4" si="0">SUM(C5:C49)</f>
        <v>0.72450992264416925</v>
      </c>
      <c r="D4" s="3">
        <f t="shared" si="0"/>
        <v>1.2387782004814957E-2</v>
      </c>
      <c r="E4" s="3">
        <f t="shared" si="0"/>
        <v>0.12382793200844103</v>
      </c>
      <c r="F4" s="3">
        <f t="shared" si="0"/>
        <v>14.713177628343612</v>
      </c>
      <c r="G4" s="3">
        <f t="shared" si="0"/>
        <v>1.141440558644947</v>
      </c>
      <c r="H4" s="3">
        <f t="shared" si="0"/>
        <v>6.3067011621924181</v>
      </c>
      <c r="I4" s="3">
        <f t="shared" si="0"/>
        <v>0.16981626492849855</v>
      </c>
      <c r="J4" s="3">
        <f t="shared" si="0"/>
        <v>0.22613701214764836</v>
      </c>
      <c r="K4" s="3">
        <f t="shared" si="0"/>
        <v>1.4829821942224051</v>
      </c>
      <c r="L4" s="3">
        <f t="shared" si="0"/>
        <v>0.15115017079459112</v>
      </c>
      <c r="M4" s="3">
        <f t="shared" si="0"/>
        <v>6.5047553236581939</v>
      </c>
      <c r="N4" s="3">
        <f t="shared" si="0"/>
        <v>0.4635253166726031</v>
      </c>
      <c r="O4" s="3">
        <f t="shared" si="0"/>
        <v>2.4420714222825417E-2</v>
      </c>
      <c r="P4" s="3">
        <f t="shared" si="0"/>
        <v>2.4939728579450993</v>
      </c>
      <c r="Q4" s="3">
        <f t="shared" si="0"/>
        <v>0</v>
      </c>
      <c r="R4" s="3">
        <f t="shared" si="0"/>
        <v>2.1780148271610011</v>
      </c>
      <c r="S4" s="3">
        <f>SUM(S5:S49)</f>
        <v>111.40475610025275</v>
      </c>
      <c r="T4" s="3"/>
      <c r="U4" s="3"/>
      <c r="V4" s="3"/>
      <c r="W4" s="3"/>
    </row>
    <row r="5" spans="1:23" x14ac:dyDescent="0.15">
      <c r="A5" s="1" t="s">
        <v>20</v>
      </c>
      <c r="B5" s="4">
        <v>0.8483057658508113</v>
      </c>
      <c r="C5" s="4">
        <v>0</v>
      </c>
      <c r="D5" s="4">
        <v>0</v>
      </c>
      <c r="E5" s="4">
        <v>0.10075001496532562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0.11414309369385002</v>
      </c>
      <c r="L5" s="4">
        <v>6.0702879837185194E-4</v>
      </c>
      <c r="M5" s="4">
        <v>0.89658886696606144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1.9603947702744202</v>
      </c>
      <c r="T5" s="4"/>
      <c r="U5" s="4"/>
      <c r="V5" s="4"/>
      <c r="W5" s="5"/>
    </row>
    <row r="6" spans="1:23" x14ac:dyDescent="0.15">
      <c r="A6" s="1" t="s">
        <v>21</v>
      </c>
      <c r="B6" s="4">
        <v>0.30533663574100905</v>
      </c>
      <c r="C6" s="4">
        <v>1.7240568465217167E-3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8.1991443236213886E-3</v>
      </c>
      <c r="L6" s="4">
        <v>0</v>
      </c>
      <c r="M6" s="4">
        <v>4.5259516411224013E-2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0.36051935332237617</v>
      </c>
      <c r="T6" s="4"/>
      <c r="U6" s="4"/>
      <c r="V6" s="4"/>
      <c r="W6" s="5"/>
    </row>
    <row r="7" spans="1:23" x14ac:dyDescent="0.15">
      <c r="A7" s="1" t="s">
        <v>22</v>
      </c>
      <c r="B7" s="4">
        <v>8.7988499683881397E-3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8.0752605424590034E-4</v>
      </c>
      <c r="K7" s="4">
        <v>6.7350114086889942E-2</v>
      </c>
      <c r="L7" s="4">
        <v>0</v>
      </c>
      <c r="M7" s="4">
        <v>0.14362353207828416</v>
      </c>
      <c r="N7" s="4">
        <v>0</v>
      </c>
      <c r="O7" s="4">
        <v>0</v>
      </c>
      <c r="P7" s="4">
        <v>0</v>
      </c>
      <c r="Q7" s="4">
        <v>0</v>
      </c>
      <c r="R7" s="4">
        <v>0.27381935285992415</v>
      </c>
      <c r="S7" s="4">
        <f t="shared" si="1"/>
        <v>0.49439937504773229</v>
      </c>
      <c r="T7" s="4"/>
      <c r="U7" s="4"/>
      <c r="V7" s="4"/>
      <c r="W7" s="5"/>
    </row>
    <row r="8" spans="1:23" x14ac:dyDescent="0.15">
      <c r="A8" s="1" t="s">
        <v>23</v>
      </c>
      <c r="B8" s="4">
        <v>2.4284825912751263E-2</v>
      </c>
      <c r="C8" s="4">
        <v>0</v>
      </c>
      <c r="D8" s="4">
        <v>0</v>
      </c>
      <c r="E8" s="4">
        <v>0</v>
      </c>
      <c r="F8" s="4">
        <v>1.1500399845199392E-3</v>
      </c>
      <c r="G8" s="4">
        <v>0</v>
      </c>
      <c r="H8" s="4">
        <v>0</v>
      </c>
      <c r="I8" s="4">
        <v>0</v>
      </c>
      <c r="J8" s="4">
        <v>0</v>
      </c>
      <c r="K8" s="4">
        <v>6.4421848257025169E-3</v>
      </c>
      <c r="L8" s="4">
        <v>0</v>
      </c>
      <c r="M8" s="4">
        <v>4.7069897067672971E-2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7.894694779064669E-2</v>
      </c>
      <c r="T8" s="4"/>
      <c r="U8" s="4"/>
      <c r="V8" s="4"/>
      <c r="W8" s="5"/>
    </row>
    <row r="9" spans="1:23" x14ac:dyDescent="0.15">
      <c r="A9" s="1" t="s">
        <v>24</v>
      </c>
      <c r="B9" s="4">
        <v>2.1117239924131535E-2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7.027837991675473E-3</v>
      </c>
      <c r="L9" s="4">
        <v>0</v>
      </c>
      <c r="M9" s="4">
        <v>4.0733564770101607E-2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6.8878642685908611E-2</v>
      </c>
      <c r="T9" s="4"/>
      <c r="U9" s="4"/>
      <c r="V9" s="4"/>
      <c r="W9" s="5"/>
    </row>
    <row r="10" spans="1:23" x14ac:dyDescent="0.15">
      <c r="A10" s="1" t="s">
        <v>25</v>
      </c>
      <c r="B10" s="4">
        <v>1.8653561932982853E-2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1.20058899024456E-2</v>
      </c>
      <c r="L10" s="4">
        <v>0</v>
      </c>
      <c r="M10" s="4">
        <v>3.3190312034897612E-2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6.3849763870326065E-2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8.5834359595969426E-2</v>
      </c>
      <c r="C13" s="4">
        <v>0</v>
      </c>
      <c r="D13" s="4">
        <v>0</v>
      </c>
      <c r="E13" s="4">
        <v>2.81045085830396E-3</v>
      </c>
      <c r="F13" s="4">
        <v>1.4375499806499237E-2</v>
      </c>
      <c r="G13" s="4">
        <v>0</v>
      </c>
      <c r="H13" s="4">
        <v>0</v>
      </c>
      <c r="I13" s="4">
        <v>0</v>
      </c>
      <c r="J13" s="4">
        <v>0</v>
      </c>
      <c r="K13" s="4">
        <v>1.8009303376201179E-2</v>
      </c>
      <c r="L13" s="4">
        <v>0</v>
      </c>
      <c r="M13" s="4">
        <v>1.7802076455081445E-2</v>
      </c>
      <c r="N13" s="4">
        <v>3.3795145690603269E-5</v>
      </c>
      <c r="O13" s="4">
        <v>0</v>
      </c>
      <c r="P13" s="4">
        <v>0</v>
      </c>
      <c r="Q13" s="4">
        <v>0</v>
      </c>
      <c r="R13" s="4">
        <v>0</v>
      </c>
      <c r="S13" s="4">
        <f t="shared" si="1"/>
        <v>0.13886548523774586</v>
      </c>
      <c r="T13" s="4"/>
      <c r="U13" s="4"/>
      <c r="V13" s="4"/>
      <c r="W13" s="5"/>
    </row>
    <row r="14" spans="1:23" x14ac:dyDescent="0.15">
      <c r="A14" s="1" t="s">
        <v>28</v>
      </c>
      <c r="B14" s="4">
        <v>6.7037865202938265E-2</v>
      </c>
      <c r="C14" s="4">
        <v>4.6624290474926292E-7</v>
      </c>
      <c r="D14" s="4">
        <v>0</v>
      </c>
      <c r="E14" s="4">
        <v>0</v>
      </c>
      <c r="F14" s="4">
        <v>1.7250599767799083E-2</v>
      </c>
      <c r="G14" s="4">
        <v>0</v>
      </c>
      <c r="H14" s="4">
        <v>0</v>
      </c>
      <c r="I14" s="4">
        <v>0</v>
      </c>
      <c r="J14" s="4">
        <v>0</v>
      </c>
      <c r="K14" s="4">
        <v>9.1625437816468991E-4</v>
      </c>
      <c r="L14" s="4">
        <v>0</v>
      </c>
      <c r="M14" s="4">
        <v>1.8103806564489602E-3</v>
      </c>
      <c r="N14" s="4">
        <v>0</v>
      </c>
      <c r="O14" s="4">
        <v>0</v>
      </c>
      <c r="P14" s="4">
        <v>0</v>
      </c>
      <c r="Q14" s="4">
        <v>0</v>
      </c>
      <c r="R14" s="4">
        <v>6.3542811656043465E-4</v>
      </c>
      <c r="S14" s="4">
        <f t="shared" si="1"/>
        <v>8.7650994364816173E-2</v>
      </c>
      <c r="T14" s="4"/>
      <c r="U14" s="4"/>
      <c r="V14" s="4"/>
      <c r="W14" s="5"/>
    </row>
    <row r="15" spans="1:23" x14ac:dyDescent="0.15">
      <c r="A15" s="1" t="s">
        <v>29</v>
      </c>
      <c r="B15" s="4">
        <v>8.9317891156747098E-2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3.1472708312803676E-3</v>
      </c>
      <c r="L15" s="4">
        <v>0</v>
      </c>
      <c r="M15" s="4">
        <v>3.5119876084562796E-3</v>
      </c>
      <c r="N15" s="4">
        <v>0</v>
      </c>
      <c r="O15" s="4">
        <v>0</v>
      </c>
      <c r="P15" s="4">
        <v>0</v>
      </c>
      <c r="Q15" s="4">
        <v>0</v>
      </c>
      <c r="R15" s="4">
        <v>3.1300060300770489E-2</v>
      </c>
      <c r="S15" s="4">
        <f t="shared" si="1"/>
        <v>0.12727720989725425</v>
      </c>
      <c r="T15" s="4"/>
      <c r="U15" s="4"/>
      <c r="V15" s="4"/>
      <c r="W15" s="5"/>
    </row>
    <row r="16" spans="1:23" x14ac:dyDescent="0.15">
      <c r="A16" s="1" t="s">
        <v>30</v>
      </c>
      <c r="B16" s="4">
        <v>2.214539983603438E-3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1.9033727894121072E-5</v>
      </c>
      <c r="L16" s="4">
        <v>0</v>
      </c>
      <c r="M16" s="4">
        <v>5.3406229365244337E-4</v>
      </c>
      <c r="N16" s="4">
        <v>0</v>
      </c>
      <c r="O16" s="4">
        <v>0</v>
      </c>
      <c r="P16" s="4">
        <v>0</v>
      </c>
      <c r="Q16" s="4">
        <v>0</v>
      </c>
      <c r="R16" s="4">
        <v>9.1114957332190487E-3</v>
      </c>
      <c r="S16" s="4">
        <f t="shared" si="1"/>
        <v>1.1879131738369051E-2</v>
      </c>
      <c r="T16" s="4"/>
      <c r="U16" s="4"/>
      <c r="V16" s="4"/>
      <c r="W16" s="5"/>
    </row>
    <row r="17" spans="1:23" x14ac:dyDescent="0.15">
      <c r="A17" s="1" t="s">
        <v>31</v>
      </c>
      <c r="B17" s="4">
        <v>4.134421328903932E-3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8.0111496573440674E-4</v>
      </c>
      <c r="L17" s="4">
        <v>0</v>
      </c>
      <c r="M17" s="4">
        <v>6.1076208746399757E-4</v>
      </c>
      <c r="N17" s="4">
        <v>0</v>
      </c>
      <c r="O17" s="4">
        <v>0</v>
      </c>
      <c r="P17" s="4">
        <v>0</v>
      </c>
      <c r="Q17" s="4">
        <v>0</v>
      </c>
      <c r="R17" s="4">
        <v>7.1673783279135861E-4</v>
      </c>
      <c r="S17" s="4">
        <f t="shared" si="1"/>
        <v>6.2630362148936953E-3</v>
      </c>
      <c r="T17" s="4"/>
      <c r="U17" s="4"/>
      <c r="V17" s="4"/>
      <c r="W17" s="5"/>
    </row>
    <row r="18" spans="1:23" x14ac:dyDescent="0.15">
      <c r="A18" s="1" t="s">
        <v>32</v>
      </c>
      <c r="B18" s="4">
        <v>1.1054463034725873E-3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1.2000033370785874E-4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1.225446637180446E-3</v>
      </c>
      <c r="T18" s="4"/>
      <c r="U18" s="4"/>
      <c r="V18" s="4"/>
      <c r="W18" s="5"/>
    </row>
    <row r="19" spans="1:23" x14ac:dyDescent="0.15">
      <c r="A19" s="1" t="s">
        <v>33</v>
      </c>
      <c r="B19" s="4">
        <v>3.949330854618815E-3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1.1947324585848304E-4</v>
      </c>
      <c r="L19" s="4">
        <v>0</v>
      </c>
      <c r="M19" s="4">
        <v>3.9496471321528155E-5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4.1083005717988258E-3</v>
      </c>
      <c r="T19" s="4"/>
      <c r="U19" s="4"/>
      <c r="V19" s="4"/>
      <c r="W19" s="5"/>
    </row>
    <row r="20" spans="1:23" x14ac:dyDescent="0.15">
      <c r="A20" s="1" t="s">
        <v>34</v>
      </c>
      <c r="B20" s="4">
        <v>2.5591987072016136E-3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1.452127025029945E-4</v>
      </c>
      <c r="L20" s="4">
        <v>0</v>
      </c>
      <c r="M20" s="4">
        <v>4.8599668722372355E-4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3.1904080969283317E-3</v>
      </c>
      <c r="T20" s="4"/>
      <c r="U20" s="4"/>
      <c r="V20" s="4"/>
      <c r="W20" s="5"/>
    </row>
    <row r="21" spans="1:23" x14ac:dyDescent="0.15">
      <c r="A21" s="1" t="s">
        <v>35</v>
      </c>
      <c r="B21" s="4">
        <v>5.77735809245108E-4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4.8023559609782407E-5</v>
      </c>
      <c r="L21" s="4">
        <v>0</v>
      </c>
      <c r="M21" s="4">
        <v>5.008719816175458E-5</v>
      </c>
      <c r="N21" s="4">
        <v>0</v>
      </c>
      <c r="O21" s="4">
        <v>0</v>
      </c>
      <c r="P21" s="4">
        <v>0</v>
      </c>
      <c r="Q21" s="4">
        <v>0</v>
      </c>
      <c r="R21" s="4">
        <v>1.0451120338165046E-4</v>
      </c>
      <c r="S21" s="4">
        <f t="shared" si="1"/>
        <v>7.8035777039829547E-4</v>
      </c>
      <c r="T21" s="4"/>
      <c r="U21" s="4"/>
      <c r="V21" s="4"/>
      <c r="W21" s="5"/>
    </row>
    <row r="22" spans="1:23" x14ac:dyDescent="0.15">
      <c r="A22" s="1" t="s">
        <v>36</v>
      </c>
      <c r="B22" s="4">
        <v>4.6150493637922826E-2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5.8565316597295597E-4</v>
      </c>
      <c r="L22" s="4">
        <v>0</v>
      </c>
      <c r="M22" s="4">
        <v>4.3370685926328928E-4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4.7169853663159074E-2</v>
      </c>
      <c r="T22" s="4"/>
      <c r="U22" s="4"/>
      <c r="V22" s="4"/>
      <c r="W22" s="5"/>
    </row>
    <row r="23" spans="1:23" x14ac:dyDescent="0.15">
      <c r="A23" s="1" t="s">
        <v>37</v>
      </c>
      <c r="B23" s="4">
        <v>1.6156091328357284E-3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5.3344218622646694E-4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2.0902240676330092E-4</v>
      </c>
      <c r="S23" s="4">
        <f t="shared" si="1"/>
        <v>2.3580737258254965E-3</v>
      </c>
      <c r="T23" s="4"/>
      <c r="U23" s="4"/>
      <c r="V23" s="4"/>
      <c r="W23" s="5"/>
    </row>
    <row r="24" spans="1:23" x14ac:dyDescent="0.15">
      <c r="A24" s="1" t="s">
        <v>38</v>
      </c>
      <c r="B24" s="4">
        <v>5.6406158890794566E-5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2.225482030697233E-5</v>
      </c>
      <c r="L24" s="4">
        <v>0</v>
      </c>
      <c r="M24" s="4">
        <v>2.2931488315020165E-5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1.0159246751278705E-4</v>
      </c>
      <c r="T24" s="4"/>
      <c r="U24" s="4"/>
      <c r="V24" s="4"/>
      <c r="W24" s="5"/>
    </row>
    <row r="25" spans="1:23" x14ac:dyDescent="0.15">
      <c r="A25" s="1" t="s">
        <v>39</v>
      </c>
      <c r="B25" s="4">
        <v>0.43620003044704414</v>
      </c>
      <c r="C25" s="4">
        <v>1.2847582264201911E-6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0.22532948609340248</v>
      </c>
      <c r="K25" s="4">
        <v>2.3426126638918247E-2</v>
      </c>
      <c r="L25" s="4">
        <v>1.2788165208997023E-4</v>
      </c>
      <c r="M25" s="4">
        <v>4.0733564770101607E-2</v>
      </c>
      <c r="N25" s="4">
        <v>0.17562032202857544</v>
      </c>
      <c r="O25" s="4">
        <v>2.0294447215059516E-2</v>
      </c>
      <c r="P25" s="4">
        <v>2.1697134058024528</v>
      </c>
      <c r="Q25" s="4">
        <v>0</v>
      </c>
      <c r="R25" s="4">
        <v>0.78412665673184689</v>
      </c>
      <c r="S25" s="4">
        <f t="shared" si="1"/>
        <v>3.8755732061377173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3.5161295473987997E-2</v>
      </c>
      <c r="D26" s="4">
        <v>0</v>
      </c>
      <c r="E26" s="4">
        <v>0</v>
      </c>
      <c r="F26" s="4">
        <v>0.81351739140726598</v>
      </c>
      <c r="G26" s="4">
        <v>0</v>
      </c>
      <c r="H26" s="4">
        <v>0</v>
      </c>
      <c r="I26" s="4">
        <v>9.1218499353238669E-2</v>
      </c>
      <c r="J26" s="4">
        <v>0</v>
      </c>
      <c r="K26" s="4">
        <v>6.1321400396364342E-3</v>
      </c>
      <c r="L26" s="4">
        <v>7.9815262905376892E-5</v>
      </c>
      <c r="M26" s="4">
        <v>1.3342451316396855E-2</v>
      </c>
      <c r="N26" s="4">
        <v>3.2486753627058614E-2</v>
      </c>
      <c r="O26" s="4">
        <v>2.998457742685316E-3</v>
      </c>
      <c r="P26" s="4">
        <v>3.0890190449748021E-2</v>
      </c>
      <c r="Q26" s="4">
        <v>0</v>
      </c>
      <c r="R26" s="4">
        <v>0.11912777301998856</v>
      </c>
      <c r="S26" s="4">
        <f t="shared" si="1"/>
        <v>1.1449547676929117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1.8395766373794497E-3</v>
      </c>
      <c r="G27" s="4">
        <v>0</v>
      </c>
      <c r="H27" s="4">
        <v>0</v>
      </c>
      <c r="I27" s="4">
        <v>0</v>
      </c>
      <c r="J27" s="4">
        <v>0</v>
      </c>
      <c r="K27" s="4">
        <v>2.1200351781638029E-3</v>
      </c>
      <c r="L27" s="4">
        <v>0</v>
      </c>
      <c r="M27" s="4">
        <v>1.8559349781108025E-3</v>
      </c>
      <c r="N27" s="4">
        <v>0</v>
      </c>
      <c r="O27" s="4">
        <v>0</v>
      </c>
      <c r="P27" s="4">
        <v>0</v>
      </c>
      <c r="Q27" s="4">
        <v>0</v>
      </c>
      <c r="R27" s="4">
        <v>2.956014681452276E-3</v>
      </c>
      <c r="S27" s="4">
        <f t="shared" si="1"/>
        <v>8.7715614751063316E-3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1.2735530566473115E-2</v>
      </c>
      <c r="G28" s="4">
        <v>0</v>
      </c>
      <c r="H28" s="4">
        <v>0</v>
      </c>
      <c r="I28" s="4">
        <v>6.156615256512496E-2</v>
      </c>
      <c r="J28" s="4">
        <v>0</v>
      </c>
      <c r="K28" s="4">
        <v>4.2752681116025801E-4</v>
      </c>
      <c r="L28" s="4">
        <v>0</v>
      </c>
      <c r="M28" s="4">
        <v>2.4234248309373878E-4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7.4971552425852073E-2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8.6091015398024543E-5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8.6091015398024543E-5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1.6559661789370371E-7</v>
      </c>
      <c r="D30" s="4">
        <v>0</v>
      </c>
      <c r="E30" s="4">
        <v>0</v>
      </c>
      <c r="F30" s="4">
        <v>3.8362248184120673E-3</v>
      </c>
      <c r="G30" s="4">
        <v>0</v>
      </c>
      <c r="H30" s="4">
        <v>0</v>
      </c>
      <c r="I30" s="4">
        <v>0</v>
      </c>
      <c r="J30" s="4">
        <v>0</v>
      </c>
      <c r="K30" s="4">
        <v>3.932807422799894E-3</v>
      </c>
      <c r="L30" s="4">
        <v>2.2306715896219415E-4</v>
      </c>
      <c r="M30" s="4">
        <v>1.7311966730487332E-3</v>
      </c>
      <c r="N30" s="4">
        <v>0</v>
      </c>
      <c r="O30" s="4">
        <v>0</v>
      </c>
      <c r="P30" s="4">
        <v>0</v>
      </c>
      <c r="Q30" s="4">
        <v>0</v>
      </c>
      <c r="R30" s="4">
        <v>1.8820696958860693E-5</v>
      </c>
      <c r="S30" s="4">
        <f t="shared" si="1"/>
        <v>9.7422823667996442E-3</v>
      </c>
      <c r="T30" s="4"/>
      <c r="U30" s="4"/>
      <c r="V30" s="4"/>
      <c r="W30" s="5"/>
    </row>
    <row r="31" spans="1:23" x14ac:dyDescent="0.15">
      <c r="A31" s="1" t="s">
        <v>45</v>
      </c>
      <c r="B31" s="4">
        <v>1.4453201311592125</v>
      </c>
      <c r="C31" s="4">
        <v>1.6827363817032877E-2</v>
      </c>
      <c r="D31" s="4">
        <v>0</v>
      </c>
      <c r="E31" s="4">
        <v>0</v>
      </c>
      <c r="F31" s="4">
        <v>0.76448907970962932</v>
      </c>
      <c r="G31" s="4">
        <v>0</v>
      </c>
      <c r="H31" s="4">
        <v>0</v>
      </c>
      <c r="I31" s="4">
        <v>1.5354479171569888E-2</v>
      </c>
      <c r="J31" s="4">
        <v>0</v>
      </c>
      <c r="K31" s="4">
        <v>1.20058899024456E-2</v>
      </c>
      <c r="L31" s="4">
        <v>1.209146230155346E-4</v>
      </c>
      <c r="M31" s="4">
        <v>7.4225606914407369E-2</v>
      </c>
      <c r="N31" s="4">
        <v>2.1795269343847522E-4</v>
      </c>
      <c r="O31" s="4">
        <v>0</v>
      </c>
      <c r="P31" s="4">
        <v>0</v>
      </c>
      <c r="Q31" s="4">
        <v>0</v>
      </c>
      <c r="R31" s="4">
        <v>0.20678858430222147</v>
      </c>
      <c r="S31" s="4">
        <f t="shared" si="1"/>
        <v>2.5353500022929731</v>
      </c>
      <c r="T31" s="4"/>
      <c r="U31" s="4"/>
      <c r="V31" s="4"/>
      <c r="W31" s="5"/>
    </row>
    <row r="32" spans="1:23" x14ac:dyDescent="0.15">
      <c r="A32" s="1" t="s">
        <v>46</v>
      </c>
      <c r="B32" s="4">
        <v>1.736321669333009</v>
      </c>
      <c r="C32" s="4">
        <v>0.65745590909099505</v>
      </c>
      <c r="D32" s="4">
        <v>1.2387782004814957E-2</v>
      </c>
      <c r="E32" s="4">
        <v>1.3948993423494944E-2</v>
      </c>
      <c r="F32" s="4">
        <v>12.276676834750349</v>
      </c>
      <c r="G32" s="4">
        <v>0.86295487005604377</v>
      </c>
      <c r="H32" s="4">
        <v>3.8912934514373361</v>
      </c>
      <c r="I32" s="4">
        <v>1.6771338385650539E-3</v>
      </c>
      <c r="J32" s="4">
        <v>0</v>
      </c>
      <c r="K32" s="4">
        <v>3.2210924128512584E-3</v>
      </c>
      <c r="L32" s="4">
        <v>0</v>
      </c>
      <c r="M32" s="4">
        <v>2.3534948533836485E-2</v>
      </c>
      <c r="N32" s="4">
        <v>0</v>
      </c>
      <c r="O32" s="4">
        <v>0</v>
      </c>
      <c r="P32" s="4">
        <v>0</v>
      </c>
      <c r="Q32" s="4">
        <v>0</v>
      </c>
      <c r="R32" s="4">
        <v>5.9153341114014145E-4</v>
      </c>
      <c r="S32" s="4">
        <f t="shared" si="1"/>
        <v>19.480064218292434</v>
      </c>
      <c r="T32" s="4"/>
      <c r="U32" s="4"/>
      <c r="V32" s="4"/>
      <c r="W32" s="5"/>
    </row>
    <row r="33" spans="1:23" x14ac:dyDescent="0.15">
      <c r="A33" s="1" t="s">
        <v>47</v>
      </c>
      <c r="B33" s="4">
        <v>1.5756924934776075</v>
      </c>
      <c r="C33" s="4">
        <v>1.2423939491339343E-2</v>
      </c>
      <c r="D33" s="4">
        <v>0</v>
      </c>
      <c r="E33" s="4">
        <v>3.6318415803855736E-3</v>
      </c>
      <c r="F33" s="4">
        <v>0.69807576565558282</v>
      </c>
      <c r="G33" s="4">
        <v>0</v>
      </c>
      <c r="H33" s="4">
        <v>2.1301467234895362</v>
      </c>
      <c r="I33" s="4">
        <v>0</v>
      </c>
      <c r="J33" s="4">
        <v>0</v>
      </c>
      <c r="K33" s="4">
        <v>7.9063177406349088E-3</v>
      </c>
      <c r="L33" s="4">
        <v>4.8106724616076915E-3</v>
      </c>
      <c r="M33" s="4">
        <v>7.7551698602457281E-2</v>
      </c>
      <c r="N33" s="4">
        <v>0.16741595249806548</v>
      </c>
      <c r="O33" s="4">
        <v>1.022153250656336E-3</v>
      </c>
      <c r="P33" s="4">
        <v>0</v>
      </c>
      <c r="Q33" s="4">
        <v>0</v>
      </c>
      <c r="R33" s="4">
        <v>0.13497935450350299</v>
      </c>
      <c r="S33" s="4">
        <f t="shared" si="1"/>
        <v>4.8136569127513757</v>
      </c>
      <c r="T33" s="4"/>
      <c r="U33" s="4"/>
      <c r="V33" s="4"/>
      <c r="W33" s="5"/>
    </row>
    <row r="34" spans="1:23" x14ac:dyDescent="0.15">
      <c r="A34" s="1" t="s">
        <v>48</v>
      </c>
      <c r="B34" s="4">
        <v>1.2458836615426818E-2</v>
      </c>
      <c r="C34" s="4">
        <v>2.0575424432574748E-6</v>
      </c>
      <c r="D34" s="4">
        <v>0</v>
      </c>
      <c r="E34" s="4">
        <v>0</v>
      </c>
      <c r="F34" s="4">
        <v>1.1385395846747394E-2</v>
      </c>
      <c r="G34" s="4">
        <v>0</v>
      </c>
      <c r="H34" s="4">
        <v>0</v>
      </c>
      <c r="I34" s="4">
        <v>0</v>
      </c>
      <c r="J34" s="4">
        <v>0</v>
      </c>
      <c r="K34" s="4">
        <v>5.9279227806616651E-3</v>
      </c>
      <c r="L34" s="4">
        <v>2.1237215819003412E-5</v>
      </c>
      <c r="M34" s="4">
        <v>6.6684768020078633E-3</v>
      </c>
      <c r="N34" s="4">
        <v>0</v>
      </c>
      <c r="O34" s="4">
        <v>0</v>
      </c>
      <c r="P34" s="4">
        <v>0</v>
      </c>
      <c r="Q34" s="4">
        <v>0</v>
      </c>
      <c r="R34" s="4">
        <v>3.4448982858659612E-3</v>
      </c>
      <c r="S34" s="4">
        <f t="shared" si="1"/>
        <v>3.9908825088971964E-2</v>
      </c>
      <c r="T34" s="4"/>
      <c r="U34" s="4"/>
      <c r="V34" s="4"/>
      <c r="W34" s="5"/>
    </row>
    <row r="35" spans="1:23" x14ac:dyDescent="0.15">
      <c r="A35" s="1" t="s">
        <v>49</v>
      </c>
      <c r="B35" s="4">
        <v>3.4388712561664959E-2</v>
      </c>
      <c r="C35" s="4">
        <v>1.5827249563519038E-7</v>
      </c>
      <c r="D35" s="4">
        <v>0</v>
      </c>
      <c r="E35" s="4">
        <v>8.1893524212767752E-4</v>
      </c>
      <c r="F35" s="4">
        <v>2.0191798277209218E-2</v>
      </c>
      <c r="G35" s="4">
        <v>0</v>
      </c>
      <c r="H35" s="4">
        <v>0</v>
      </c>
      <c r="I35" s="4">
        <v>0</v>
      </c>
      <c r="J35" s="4">
        <v>0</v>
      </c>
      <c r="K35" s="4">
        <v>4.2969079960852802E-3</v>
      </c>
      <c r="L35" s="4">
        <v>4.486094466745167E-4</v>
      </c>
      <c r="M35" s="4">
        <v>3.8868269233740356E-3</v>
      </c>
      <c r="N35" s="4">
        <v>7.6169059133436579E-4</v>
      </c>
      <c r="O35" s="4">
        <v>8.4643456000040539E-5</v>
      </c>
      <c r="P35" s="4">
        <v>0</v>
      </c>
      <c r="Q35" s="4">
        <v>0</v>
      </c>
      <c r="R35" s="4">
        <v>2.4986538504484985E-3</v>
      </c>
      <c r="S35" s="4">
        <f t="shared" si="1"/>
        <v>6.7376936617414229E-2</v>
      </c>
      <c r="T35" s="4"/>
      <c r="U35" s="4"/>
      <c r="V35" s="4"/>
      <c r="W35" s="5"/>
    </row>
    <row r="36" spans="1:23" x14ac:dyDescent="0.15">
      <c r="A36" s="1" t="s">
        <v>50</v>
      </c>
      <c r="B36" s="4">
        <v>2.6515494152000049E-2</v>
      </c>
      <c r="C36" s="4">
        <v>0</v>
      </c>
      <c r="D36" s="4">
        <v>0</v>
      </c>
      <c r="E36" s="4">
        <v>2.8125048719536411E-4</v>
      </c>
      <c r="F36" s="4">
        <v>5.3850622275146138E-4</v>
      </c>
      <c r="G36" s="4">
        <v>0</v>
      </c>
      <c r="H36" s="4">
        <v>0</v>
      </c>
      <c r="I36" s="4">
        <v>0</v>
      </c>
      <c r="J36" s="4">
        <v>0</v>
      </c>
      <c r="K36" s="4">
        <v>2.6790996904015861E-3</v>
      </c>
      <c r="L36" s="4">
        <v>8.0120834356009994E-5</v>
      </c>
      <c r="M36" s="4">
        <v>1.6619897886420273E-3</v>
      </c>
      <c r="N36" s="4">
        <v>0</v>
      </c>
      <c r="O36" s="4">
        <v>0</v>
      </c>
      <c r="P36" s="4">
        <v>0</v>
      </c>
      <c r="Q36" s="4">
        <v>0</v>
      </c>
      <c r="R36" s="4">
        <v>3.4436859559067334E-2</v>
      </c>
      <c r="S36" s="4">
        <f t="shared" si="1"/>
        <v>6.6193320734413835E-2</v>
      </c>
      <c r="T36" s="4"/>
      <c r="U36" s="4"/>
      <c r="V36" s="4"/>
      <c r="W36" s="5"/>
    </row>
    <row r="37" spans="1:23" x14ac:dyDescent="0.15">
      <c r="A37" s="1" t="s">
        <v>51</v>
      </c>
      <c r="B37" s="4">
        <v>1.5384267651466367E-2</v>
      </c>
      <c r="C37" s="4">
        <v>1.4244524607167135E-6</v>
      </c>
      <c r="D37" s="4">
        <v>0</v>
      </c>
      <c r="E37" s="4">
        <v>0</v>
      </c>
      <c r="F37" s="4">
        <v>4.0998925448135828E-4</v>
      </c>
      <c r="G37" s="4">
        <v>0</v>
      </c>
      <c r="H37" s="4">
        <v>1.1424148468784381E-3</v>
      </c>
      <c r="I37" s="4">
        <v>0</v>
      </c>
      <c r="J37" s="4">
        <v>0</v>
      </c>
      <c r="K37" s="4">
        <v>1.0581874229382358E-3</v>
      </c>
      <c r="L37" s="4">
        <v>5.7092969836296389E-4</v>
      </c>
      <c r="M37" s="4">
        <v>4.9575765626307753E-3</v>
      </c>
      <c r="N37" s="4">
        <v>0</v>
      </c>
      <c r="O37" s="4">
        <v>2.1012558424207776E-5</v>
      </c>
      <c r="P37" s="4">
        <v>0</v>
      </c>
      <c r="Q37" s="4">
        <v>0</v>
      </c>
      <c r="R37" s="4">
        <v>3.0579978109470918E-3</v>
      </c>
      <c r="S37" s="4">
        <f t="shared" si="1"/>
        <v>2.6603800258590146E-2</v>
      </c>
      <c r="T37" s="4"/>
      <c r="U37" s="4"/>
      <c r="V37" s="4"/>
      <c r="W37" s="5"/>
    </row>
    <row r="38" spans="1:23" x14ac:dyDescent="0.15">
      <c r="A38" s="1" t="s">
        <v>52</v>
      </c>
      <c r="B38" s="4">
        <v>1.4416058971511722E-2</v>
      </c>
      <c r="C38" s="4">
        <v>0</v>
      </c>
      <c r="D38" s="4">
        <v>0</v>
      </c>
      <c r="E38" s="4">
        <v>0</v>
      </c>
      <c r="F38" s="4">
        <v>3.9503873468259895E-3</v>
      </c>
      <c r="G38" s="4">
        <v>0</v>
      </c>
      <c r="H38" s="4">
        <v>0</v>
      </c>
      <c r="I38" s="4">
        <v>0</v>
      </c>
      <c r="J38" s="4">
        <v>0</v>
      </c>
      <c r="K38" s="4">
        <v>2.5816177209253876E-3</v>
      </c>
      <c r="L38" s="4">
        <v>7.2878790976004532E-5</v>
      </c>
      <c r="M38" s="4">
        <v>1.0992027885739274E-3</v>
      </c>
      <c r="N38" s="4">
        <v>2.2538762549040798E-5</v>
      </c>
      <c r="O38" s="4">
        <v>0</v>
      </c>
      <c r="P38" s="4">
        <v>0</v>
      </c>
      <c r="Q38" s="4">
        <v>0</v>
      </c>
      <c r="R38" s="4">
        <v>2.8759392946562573E-2</v>
      </c>
      <c r="S38" s="4">
        <f t="shared" si="1"/>
        <v>5.090207732792465E-2</v>
      </c>
      <c r="T38" s="4"/>
      <c r="U38" s="4"/>
      <c r="V38" s="4"/>
      <c r="W38" s="5"/>
    </row>
    <row r="39" spans="1:23" x14ac:dyDescent="0.15">
      <c r="A39" s="1" t="s">
        <v>53</v>
      </c>
      <c r="B39" s="4">
        <v>7.7084704128406187E-3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3.7344174128265545E-4</v>
      </c>
      <c r="L39" s="4">
        <v>4.1496602995980781E-5</v>
      </c>
      <c r="M39" s="4">
        <v>1.30860348450319E-4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8.2542691055695738E-3</v>
      </c>
      <c r="T39" s="4"/>
      <c r="U39" s="4"/>
      <c r="V39" s="4"/>
      <c r="W39" s="5"/>
    </row>
    <row r="40" spans="1:23" x14ac:dyDescent="0.15">
      <c r="A40" s="1" t="s">
        <v>54</v>
      </c>
      <c r="B40" s="4">
        <v>8.2621875876622063E-4</v>
      </c>
      <c r="C40" s="4">
        <v>0</v>
      </c>
      <c r="D40" s="4">
        <v>0</v>
      </c>
      <c r="E40" s="4">
        <v>0</v>
      </c>
      <c r="F40" s="4">
        <v>4.6349486476114844E-4</v>
      </c>
      <c r="G40" s="4">
        <v>0</v>
      </c>
      <c r="H40" s="4">
        <v>0</v>
      </c>
      <c r="I40" s="4">
        <v>0</v>
      </c>
      <c r="J40" s="4">
        <v>0</v>
      </c>
      <c r="K40" s="4">
        <v>8.8199366795527206E-5</v>
      </c>
      <c r="L40" s="4">
        <v>7.9693034325123592E-5</v>
      </c>
      <c r="M40" s="4">
        <v>1.8797785816128371E-5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1.4764038104641483E-3</v>
      </c>
      <c r="T40" s="4"/>
      <c r="U40" s="4"/>
      <c r="V40" s="4"/>
      <c r="W40" s="5"/>
    </row>
    <row r="41" spans="1:23" x14ac:dyDescent="0.15">
      <c r="A41" s="1" t="s">
        <v>55</v>
      </c>
      <c r="B41" s="4">
        <v>7.4015096836238742E-4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9.4372151164882141E-4</v>
      </c>
      <c r="L41" s="4">
        <v>0</v>
      </c>
      <c r="M41" s="4">
        <v>1.5086505470408005E-3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3.1925230270520091E-3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5.6222703933403787E-5</v>
      </c>
      <c r="L42" s="4">
        <v>0</v>
      </c>
      <c r="M42" s="4">
        <v>5.1294118599387213E-3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5.1856345638721249E-3</v>
      </c>
      <c r="T42" s="4"/>
      <c r="U42" s="4"/>
      <c r="V42" s="4"/>
      <c r="W42" s="5"/>
    </row>
    <row r="43" spans="1:23" x14ac:dyDescent="0.15">
      <c r="A43" s="1" t="s">
        <v>57</v>
      </c>
      <c r="B43" s="4">
        <v>65.837413010882571</v>
      </c>
      <c r="C43" s="4">
        <v>9.118010591434581E-4</v>
      </c>
      <c r="D43" s="4">
        <v>0</v>
      </c>
      <c r="E43" s="4">
        <v>1.5864454516078964E-3</v>
      </c>
      <c r="F43" s="4">
        <v>7.2291513426923359E-2</v>
      </c>
      <c r="G43" s="4">
        <v>0.27848568858890316</v>
      </c>
      <c r="H43" s="4">
        <v>0.28411857241866756</v>
      </c>
      <c r="I43" s="4">
        <v>0</v>
      </c>
      <c r="J43" s="4">
        <v>0</v>
      </c>
      <c r="K43" s="4">
        <v>2.2840473472945287E-2</v>
      </c>
      <c r="L43" s="4">
        <v>0</v>
      </c>
      <c r="M43" s="4">
        <v>6.6182710960973487E-2</v>
      </c>
      <c r="N43" s="4">
        <v>8.6966311325891124E-2</v>
      </c>
      <c r="O43" s="4">
        <v>0</v>
      </c>
      <c r="P43" s="4">
        <v>0.29336926169289884</v>
      </c>
      <c r="Q43" s="4">
        <v>0</v>
      </c>
      <c r="R43" s="4">
        <v>7.5625514831979185E-2</v>
      </c>
      <c r="S43" s="4">
        <f t="shared" si="1"/>
        <v>67.019791304112502</v>
      </c>
      <c r="T43" s="4"/>
      <c r="U43" s="4"/>
      <c r="V43" s="4"/>
      <c r="W43" s="5"/>
    </row>
    <row r="44" spans="1:23" x14ac:dyDescent="0.15">
      <c r="A44" s="1" t="s">
        <v>58</v>
      </c>
      <c r="B44" s="4">
        <v>1.3902182950053261E-2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9.3549308466690144E-4</v>
      </c>
      <c r="L44" s="4">
        <v>0</v>
      </c>
      <c r="M44" s="4">
        <v>9.0519032822448009E-4</v>
      </c>
      <c r="N44" s="4">
        <v>0</v>
      </c>
      <c r="O44" s="4">
        <v>0</v>
      </c>
      <c r="P44" s="4">
        <v>0</v>
      </c>
      <c r="Q44" s="4">
        <v>0</v>
      </c>
      <c r="R44" s="4">
        <v>3.365260748889144E-3</v>
      </c>
      <c r="S44" s="4">
        <f t="shared" si="1"/>
        <v>1.9108127111833784E-2</v>
      </c>
      <c r="T44" s="4"/>
      <c r="U44" s="4"/>
      <c r="V44" s="4"/>
      <c r="W44" s="5"/>
    </row>
    <row r="45" spans="1:23" x14ac:dyDescent="0.15">
      <c r="A45" s="1" t="s">
        <v>59</v>
      </c>
      <c r="B45" s="4">
        <v>3.16758598861973E-3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1.1693151111816045E-3</v>
      </c>
      <c r="L45" s="4">
        <v>0</v>
      </c>
      <c r="M45" s="4">
        <v>6.0346021881632021E-4</v>
      </c>
      <c r="N45" s="4">
        <v>0</v>
      </c>
      <c r="O45" s="4">
        <v>0</v>
      </c>
      <c r="P45" s="4">
        <v>0</v>
      </c>
      <c r="Q45" s="4">
        <v>0</v>
      </c>
      <c r="R45" s="4">
        <v>4.2663563444457339E-3</v>
      </c>
      <c r="S45" s="4">
        <f t="shared" si="1"/>
        <v>9.2067176630633886E-3</v>
      </c>
      <c r="T45" s="4"/>
      <c r="U45" s="4"/>
      <c r="V45" s="4"/>
      <c r="W45" s="5"/>
    </row>
    <row r="46" spans="1:23" x14ac:dyDescent="0.15">
      <c r="A46" s="1" t="s">
        <v>60</v>
      </c>
      <c r="B46" s="4">
        <v>0.46032095821361851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0.26633388528565</v>
      </c>
      <c r="L46" s="4">
        <v>0</v>
      </c>
      <c r="M46" s="4">
        <v>0.36197687175648446</v>
      </c>
      <c r="N46" s="4">
        <v>0</v>
      </c>
      <c r="O46" s="4">
        <v>0</v>
      </c>
      <c r="P46" s="4">
        <v>0</v>
      </c>
      <c r="Q46" s="4">
        <v>0</v>
      </c>
      <c r="R46" s="4">
        <v>1.7285831961595246E-2</v>
      </c>
      <c r="S46" s="4">
        <f t="shared" si="1"/>
        <v>1.1059175472173481</v>
      </c>
      <c r="T46" s="4"/>
      <c r="U46" s="4"/>
      <c r="V46" s="4"/>
      <c r="W46" s="5"/>
    </row>
    <row r="47" spans="1:23" x14ac:dyDescent="0.15">
      <c r="A47" s="1" t="s">
        <v>61</v>
      </c>
      <c r="B47" s="4">
        <v>0.73148094424538135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0.47384017612908508</v>
      </c>
      <c r="L47" s="4">
        <v>0.14325879641575701</v>
      </c>
      <c r="M47" s="4">
        <v>4.4241617659125883</v>
      </c>
      <c r="N47" s="4">
        <v>0</v>
      </c>
      <c r="O47" s="4">
        <v>0</v>
      </c>
      <c r="P47" s="4">
        <v>0</v>
      </c>
      <c r="Q47" s="4">
        <v>0</v>
      </c>
      <c r="R47" s="4">
        <v>0.28737695636152094</v>
      </c>
      <c r="S47" s="4">
        <f t="shared" si="1"/>
        <v>6.0601186390643322</v>
      </c>
      <c r="T47" s="4"/>
      <c r="U47" s="4"/>
      <c r="V47" s="4"/>
      <c r="W47" s="5"/>
    </row>
    <row r="48" spans="1:23" x14ac:dyDescent="0.15">
      <c r="A48" s="1" t="s">
        <v>62</v>
      </c>
      <c r="B48" s="4">
        <v>0.48277742320195172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0.14048380762319998</v>
      </c>
      <c r="L48" s="4">
        <v>3.0351439918592597E-4</v>
      </c>
      <c r="M48" s="4">
        <v>8.9720763084940577E-2</v>
      </c>
      <c r="N48" s="4">
        <v>0</v>
      </c>
      <c r="O48" s="4">
        <v>0</v>
      </c>
      <c r="P48" s="4">
        <v>0</v>
      </c>
      <c r="Q48" s="4">
        <v>0</v>
      </c>
      <c r="R48" s="4">
        <v>0.10803644975997029</v>
      </c>
      <c r="S48" s="4">
        <f t="shared" si="1"/>
        <v>0.82132195806924857</v>
      </c>
      <c r="T48" s="4"/>
      <c r="U48" s="4"/>
      <c r="V48" s="4"/>
      <c r="W48" s="5"/>
    </row>
    <row r="49" spans="1:23" x14ac:dyDescent="0.15">
      <c r="A49" s="1" t="s">
        <v>63</v>
      </c>
      <c r="B49" s="4">
        <v>0.32185161546796776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0.26048039330135003</v>
      </c>
      <c r="L49" s="4">
        <v>3.0351439918592597E-4</v>
      </c>
      <c r="M49" s="4">
        <v>7.1157846584608053E-2</v>
      </c>
      <c r="N49" s="4">
        <v>0</v>
      </c>
      <c r="O49" s="4">
        <v>0</v>
      </c>
      <c r="P49" s="4">
        <v>0</v>
      </c>
      <c r="Q49" s="4">
        <v>0</v>
      </c>
      <c r="R49" s="4">
        <v>4.5375308899187512E-2</v>
      </c>
      <c r="S49" s="4">
        <f t="shared" si="1"/>
        <v>0.69916867865229926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7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13.555079551013915</v>
      </c>
      <c r="C4" s="3">
        <f t="shared" ref="C4:R4" si="0">SUM(C5:C49)</f>
        <v>0.10380640965547516</v>
      </c>
      <c r="D4" s="3">
        <f t="shared" si="0"/>
        <v>0.10610709432567052</v>
      </c>
      <c r="E4" s="3">
        <f t="shared" si="0"/>
        <v>2.2769122919084093E-2</v>
      </c>
      <c r="F4" s="3">
        <f t="shared" si="0"/>
        <v>3.9299359962815497</v>
      </c>
      <c r="G4" s="3">
        <f t="shared" si="0"/>
        <v>0.27418785782965138</v>
      </c>
      <c r="H4" s="3">
        <f t="shared" si="0"/>
        <v>0.71052440665992844</v>
      </c>
      <c r="I4" s="3">
        <f t="shared" si="0"/>
        <v>1.1638074689766435E-2</v>
      </c>
      <c r="J4" s="3">
        <f t="shared" si="0"/>
        <v>4.4323455010453414E-2</v>
      </c>
      <c r="K4" s="3">
        <f t="shared" si="0"/>
        <v>0.63428439141874804</v>
      </c>
      <c r="L4" s="3">
        <f t="shared" si="0"/>
        <v>5.2538342499083785E-3</v>
      </c>
      <c r="M4" s="3">
        <f t="shared" si="0"/>
        <v>2.762183631985399</v>
      </c>
      <c r="N4" s="3">
        <f t="shared" si="0"/>
        <v>3.801984825749307E-3</v>
      </c>
      <c r="O4" s="3">
        <f t="shared" si="0"/>
        <v>0.17936388424505711</v>
      </c>
      <c r="P4" s="3">
        <f t="shared" si="0"/>
        <v>0.20749693793996607</v>
      </c>
      <c r="Q4" s="3">
        <f t="shared" si="0"/>
        <v>0</v>
      </c>
      <c r="R4" s="3">
        <f t="shared" si="0"/>
        <v>4.2454867589275995</v>
      </c>
      <c r="S4" s="3">
        <f>SUM(S5:S49)</f>
        <v>26.796243391977924</v>
      </c>
      <c r="T4" s="3"/>
      <c r="U4" s="3"/>
      <c r="V4" s="3"/>
      <c r="W4" s="3"/>
    </row>
    <row r="5" spans="1:23" x14ac:dyDescent="0.15">
      <c r="A5" s="1" t="s">
        <v>20</v>
      </c>
      <c r="B5" s="4">
        <v>7.1185348180891728E-2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5.0925380263410008E-2</v>
      </c>
      <c r="L5" s="4">
        <v>0</v>
      </c>
      <c r="M5" s="4">
        <v>0.19460124131181941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0.31671196975612115</v>
      </c>
      <c r="T5" s="4"/>
      <c r="U5" s="4"/>
      <c r="V5" s="4"/>
      <c r="W5" s="5"/>
    </row>
    <row r="6" spans="1:23" x14ac:dyDescent="0.15">
      <c r="A6" s="1" t="s">
        <v>21</v>
      </c>
      <c r="B6" s="4">
        <v>6.6172635273924238E-2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1.454689244230159E-3</v>
      </c>
      <c r="L6" s="4">
        <v>0</v>
      </c>
      <c r="M6" s="4">
        <v>0.16066455568909635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0.22829188020725075</v>
      </c>
      <c r="T6" s="4"/>
      <c r="U6" s="4"/>
      <c r="V6" s="4"/>
      <c r="W6" s="5"/>
    </row>
    <row r="7" spans="1:23" x14ac:dyDescent="0.15">
      <c r="A7" s="1" t="s">
        <v>22</v>
      </c>
      <c r="B7" s="4">
        <v>4.422428595039489E-3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4.4320370281542294E-2</v>
      </c>
      <c r="K7" s="4">
        <v>4.6550055815365084E-3</v>
      </c>
      <c r="L7" s="4">
        <v>0</v>
      </c>
      <c r="M7" s="4">
        <v>4.2879128577993593E-2</v>
      </c>
      <c r="N7" s="4">
        <v>0</v>
      </c>
      <c r="O7" s="4">
        <v>0</v>
      </c>
      <c r="P7" s="4">
        <v>0.20749693793996607</v>
      </c>
      <c r="Q7" s="4">
        <v>0</v>
      </c>
      <c r="R7" s="4">
        <v>1.9274646714649899</v>
      </c>
      <c r="S7" s="4">
        <f t="shared" si="1"/>
        <v>2.2312385424410679</v>
      </c>
      <c r="T7" s="4"/>
      <c r="U7" s="4"/>
      <c r="V7" s="4"/>
      <c r="W7" s="5"/>
    </row>
    <row r="8" spans="1:23" x14ac:dyDescent="0.15">
      <c r="A8" s="1" t="s">
        <v>23</v>
      </c>
      <c r="B8" s="4">
        <v>6.2241587633889107E-3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2.9093784884603178E-4</v>
      </c>
      <c r="L8" s="4">
        <v>0</v>
      </c>
      <c r="M8" s="4">
        <v>4.3132691618150316E-3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1.0828365774049973E-2</v>
      </c>
      <c r="T8" s="4"/>
      <c r="U8" s="4"/>
      <c r="V8" s="4"/>
      <c r="W8" s="5"/>
    </row>
    <row r="9" spans="1:23" x14ac:dyDescent="0.15">
      <c r="A9" s="1" t="s">
        <v>24</v>
      </c>
      <c r="B9" s="4">
        <v>0.42209624034876903</v>
      </c>
      <c r="C9" s="4">
        <v>0</v>
      </c>
      <c r="D9" s="4">
        <v>0</v>
      </c>
      <c r="E9" s="4">
        <v>0</v>
      </c>
      <c r="F9" s="4">
        <v>5.6631631743112542E-4</v>
      </c>
      <c r="G9" s="4">
        <v>0</v>
      </c>
      <c r="H9" s="4">
        <v>8.7356974753317919E-5</v>
      </c>
      <c r="I9" s="4">
        <v>0</v>
      </c>
      <c r="J9" s="4">
        <v>0</v>
      </c>
      <c r="K9" s="4">
        <v>5.8187569769206355E-4</v>
      </c>
      <c r="L9" s="4">
        <v>0</v>
      </c>
      <c r="M9" s="4">
        <v>3.0931993419970591E-2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0.45426378275861617</v>
      </c>
      <c r="T9" s="4"/>
      <c r="U9" s="4"/>
      <c r="V9" s="4"/>
      <c r="W9" s="5"/>
    </row>
    <row r="10" spans="1:23" x14ac:dyDescent="0.15">
      <c r="A10" s="1" t="s">
        <v>25</v>
      </c>
      <c r="B10" s="4">
        <v>3.6034603366988431E-2</v>
      </c>
      <c r="C10" s="4">
        <v>0</v>
      </c>
      <c r="D10" s="4">
        <v>0</v>
      </c>
      <c r="E10" s="4">
        <v>0</v>
      </c>
      <c r="F10" s="4">
        <v>1.3031710713613965E-3</v>
      </c>
      <c r="G10" s="4">
        <v>0</v>
      </c>
      <c r="H10" s="4">
        <v>2.0102031122212364E-4</v>
      </c>
      <c r="I10" s="4">
        <v>0</v>
      </c>
      <c r="J10" s="4">
        <v>0</v>
      </c>
      <c r="K10" s="4">
        <v>2.0365649419222219E-3</v>
      </c>
      <c r="L10" s="4">
        <v>0</v>
      </c>
      <c r="M10" s="4">
        <v>1.9958648235315461E-2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5.9534007926809629E-2</v>
      </c>
      <c r="T10" s="4"/>
      <c r="U10" s="4"/>
      <c r="V10" s="4"/>
      <c r="W10" s="5"/>
    </row>
    <row r="11" spans="1:23" x14ac:dyDescent="0.15">
      <c r="A11" s="1" t="s">
        <v>26</v>
      </c>
      <c r="B11" s="4">
        <v>6.5517460667251703E-4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2.9093784884603178E-4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8.6878303755780271E-5</v>
      </c>
      <c r="S11" s="4">
        <f t="shared" si="1"/>
        <v>1.0329907592743291E-3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3.3250641601893415E-2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5.8187569769206355E-4</v>
      </c>
      <c r="L13" s="4">
        <v>1.5418472629512863E-6</v>
      </c>
      <c r="M13" s="4">
        <v>4.1810926834354596E-4</v>
      </c>
      <c r="N13" s="4">
        <v>0</v>
      </c>
      <c r="O13" s="4">
        <v>0</v>
      </c>
      <c r="P13" s="4">
        <v>0</v>
      </c>
      <c r="Q13" s="4">
        <v>0</v>
      </c>
      <c r="R13" s="4">
        <v>1.171119534627918E-2</v>
      </c>
      <c r="S13" s="4">
        <f t="shared" si="1"/>
        <v>4.5963363761471157E-2</v>
      </c>
      <c r="T13" s="4"/>
      <c r="U13" s="4"/>
      <c r="V13" s="4"/>
      <c r="W13" s="5"/>
    </row>
    <row r="14" spans="1:23" x14ac:dyDescent="0.15">
      <c r="A14" s="1" t="s">
        <v>28</v>
      </c>
      <c r="B14" s="4">
        <v>8.9092628215599618E-3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5.8187569769206355E-4</v>
      </c>
      <c r="L14" s="4">
        <v>0</v>
      </c>
      <c r="M14" s="4">
        <v>7.5259668301838297E-4</v>
      </c>
      <c r="N14" s="4">
        <v>0</v>
      </c>
      <c r="O14" s="4">
        <v>0</v>
      </c>
      <c r="P14" s="4">
        <v>0</v>
      </c>
      <c r="Q14" s="4">
        <v>0</v>
      </c>
      <c r="R14" s="4">
        <v>2.7279787379315E-3</v>
      </c>
      <c r="S14" s="4">
        <f t="shared" si="1"/>
        <v>1.2971713940201907E-2</v>
      </c>
      <c r="T14" s="4"/>
      <c r="U14" s="4"/>
      <c r="V14" s="4"/>
      <c r="W14" s="5"/>
    </row>
    <row r="15" spans="1:23" x14ac:dyDescent="0.15">
      <c r="A15" s="1" t="s">
        <v>29</v>
      </c>
      <c r="B15" s="4">
        <v>2.1000405222248483E-2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1.454689244230159E-3</v>
      </c>
      <c r="L15" s="4">
        <v>0</v>
      </c>
      <c r="M15" s="4">
        <v>1.18689082626555E-3</v>
      </c>
      <c r="N15" s="4">
        <v>0</v>
      </c>
      <c r="O15" s="4">
        <v>0</v>
      </c>
      <c r="P15" s="4">
        <v>0</v>
      </c>
      <c r="Q15" s="4">
        <v>0</v>
      </c>
      <c r="R15" s="4">
        <v>2.2588358976502863E-4</v>
      </c>
      <c r="S15" s="4">
        <f t="shared" si="1"/>
        <v>2.3867868882509219E-2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0</v>
      </c>
      <c r="T16" s="4"/>
      <c r="U16" s="4"/>
      <c r="V16" s="4"/>
      <c r="W16" s="5"/>
    </row>
    <row r="17" spans="1:23" x14ac:dyDescent="0.15">
      <c r="A17" s="1" t="s">
        <v>31</v>
      </c>
      <c r="B17" s="4">
        <v>1.9196023487583119E-2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2.9093784884603178E-4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1.9486961336429152E-2</v>
      </c>
      <c r="T17" s="4"/>
      <c r="U17" s="4"/>
      <c r="V17" s="4"/>
      <c r="W17" s="5"/>
    </row>
    <row r="18" spans="1:23" x14ac:dyDescent="0.15">
      <c r="A18" s="1" t="s">
        <v>32</v>
      </c>
      <c r="B18" s="4">
        <v>6.5071266059603795E-4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5.6647062162673963E-5</v>
      </c>
      <c r="N18" s="4">
        <v>0</v>
      </c>
      <c r="O18" s="4">
        <v>0</v>
      </c>
      <c r="P18" s="4">
        <v>0</v>
      </c>
      <c r="Q18" s="4">
        <v>0</v>
      </c>
      <c r="R18" s="4">
        <v>3.9790263120147353E-3</v>
      </c>
      <c r="S18" s="4">
        <f t="shared" si="1"/>
        <v>4.686386034773447E-3</v>
      </c>
      <c r="T18" s="4"/>
      <c r="U18" s="4"/>
      <c r="V18" s="4"/>
      <c r="W18" s="5"/>
    </row>
    <row r="19" spans="1:23" x14ac:dyDescent="0.15">
      <c r="A19" s="1" t="s">
        <v>33</v>
      </c>
      <c r="B19" s="4">
        <v>3.2535633029801898E-4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8.0924374518105676E-6</v>
      </c>
      <c r="N19" s="4">
        <v>0</v>
      </c>
      <c r="O19" s="4">
        <v>0</v>
      </c>
      <c r="P19" s="4">
        <v>0</v>
      </c>
      <c r="Q19" s="4">
        <v>0</v>
      </c>
      <c r="R19" s="4">
        <v>2.4325925051618474E-4</v>
      </c>
      <c r="S19" s="4">
        <f t="shared" si="1"/>
        <v>5.7670801826601435E-4</v>
      </c>
      <c r="T19" s="4"/>
      <c r="U19" s="4"/>
      <c r="V19" s="4"/>
      <c r="W19" s="5"/>
    </row>
    <row r="20" spans="1:23" x14ac:dyDescent="0.15">
      <c r="A20" s="1" t="s">
        <v>34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</v>
      </c>
      <c r="T20" s="4"/>
      <c r="U20" s="4"/>
      <c r="V20" s="4"/>
      <c r="W20" s="5"/>
    </row>
    <row r="21" spans="1:23" x14ac:dyDescent="0.15">
      <c r="A21" s="1" t="s">
        <v>35</v>
      </c>
      <c r="B21" s="4">
        <v>1.5909397895642787E-4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2.4277312355431703E-5</v>
      </c>
      <c r="N21" s="4">
        <v>0</v>
      </c>
      <c r="O21" s="4">
        <v>0</v>
      </c>
      <c r="P21" s="4">
        <v>0</v>
      </c>
      <c r="Q21" s="4">
        <v>0</v>
      </c>
      <c r="R21" s="4">
        <v>6.9502643004624209E-5</v>
      </c>
      <c r="S21" s="4">
        <f t="shared" si="1"/>
        <v>2.528739343164838E-4</v>
      </c>
      <c r="T21" s="4"/>
      <c r="U21" s="4"/>
      <c r="V21" s="4"/>
      <c r="W21" s="5"/>
    </row>
    <row r="22" spans="1:23" x14ac:dyDescent="0.15">
      <c r="A22" s="1" t="s">
        <v>36</v>
      </c>
      <c r="B22" s="4">
        <v>1.5909397895642787E-4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5.3949583012070448E-6</v>
      </c>
      <c r="N22" s="4">
        <v>0</v>
      </c>
      <c r="O22" s="4">
        <v>0</v>
      </c>
      <c r="P22" s="4">
        <v>0</v>
      </c>
      <c r="Q22" s="4">
        <v>0</v>
      </c>
      <c r="R22" s="4">
        <v>2.4325925051618474E-4</v>
      </c>
      <c r="S22" s="4">
        <f t="shared" si="1"/>
        <v>4.0774818777381965E-4</v>
      </c>
      <c r="T22" s="4"/>
      <c r="U22" s="4"/>
      <c r="V22" s="4"/>
      <c r="W22" s="5"/>
    </row>
    <row r="23" spans="1:23" x14ac:dyDescent="0.15">
      <c r="A23" s="1" t="s">
        <v>37</v>
      </c>
      <c r="B23" s="4">
        <v>4.7728193686928362E-4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2.9093784884603178E-4</v>
      </c>
      <c r="L23" s="4">
        <v>1.9273090786891079E-7</v>
      </c>
      <c r="M23" s="4">
        <v>1.3487395753017617E-5</v>
      </c>
      <c r="N23" s="4">
        <v>0</v>
      </c>
      <c r="O23" s="4">
        <v>0</v>
      </c>
      <c r="P23" s="4">
        <v>0</v>
      </c>
      <c r="Q23" s="4">
        <v>0</v>
      </c>
      <c r="R23" s="4">
        <v>1.9634496648806344E-3</v>
      </c>
      <c r="S23" s="4">
        <f t="shared" si="1"/>
        <v>2.7453495772568363E-3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1.5782122712477645E-2</v>
      </c>
      <c r="C25" s="4">
        <v>9.5093163757400678E-2</v>
      </c>
      <c r="D25" s="4">
        <v>0</v>
      </c>
      <c r="E25" s="4">
        <v>0</v>
      </c>
      <c r="F25" s="4">
        <v>0</v>
      </c>
      <c r="G25" s="4">
        <v>0.15869820185808417</v>
      </c>
      <c r="H25" s="4">
        <v>0</v>
      </c>
      <c r="I25" s="4">
        <v>0</v>
      </c>
      <c r="J25" s="4">
        <v>0</v>
      </c>
      <c r="K25" s="4">
        <v>0</v>
      </c>
      <c r="L25" s="4">
        <v>2.3898632575744936E-5</v>
      </c>
      <c r="M25" s="4">
        <v>1.6139017758060877E-2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0.28573640471859907</v>
      </c>
      <c r="T25" s="4"/>
      <c r="U25" s="4"/>
      <c r="V25" s="4"/>
      <c r="W25" s="5"/>
    </row>
    <row r="26" spans="1:23" x14ac:dyDescent="0.15">
      <c r="A26" s="1" t="s">
        <v>40</v>
      </c>
      <c r="B26" s="4">
        <v>0.58606894079347593</v>
      </c>
      <c r="C26" s="4">
        <v>0</v>
      </c>
      <c r="D26" s="4">
        <v>0.10610709432567052</v>
      </c>
      <c r="E26" s="4">
        <v>0</v>
      </c>
      <c r="F26" s="4">
        <v>0</v>
      </c>
      <c r="G26" s="4">
        <v>0</v>
      </c>
      <c r="H26" s="4">
        <v>0.10431316209151591</v>
      </c>
      <c r="I26" s="4">
        <v>0</v>
      </c>
      <c r="J26" s="4">
        <v>0</v>
      </c>
      <c r="K26" s="4">
        <v>5.5278191280746037E-3</v>
      </c>
      <c r="L26" s="4">
        <v>3.2764254337714839E-6</v>
      </c>
      <c r="M26" s="4">
        <v>0.2608816748751932</v>
      </c>
      <c r="N26" s="4">
        <v>0</v>
      </c>
      <c r="O26" s="4">
        <v>0</v>
      </c>
      <c r="P26" s="4">
        <v>0</v>
      </c>
      <c r="Q26" s="4">
        <v>0</v>
      </c>
      <c r="R26" s="4">
        <v>9.2451292980534172E-2</v>
      </c>
      <c r="S26" s="4">
        <f t="shared" si="1"/>
        <v>1.155353260619898</v>
      </c>
      <c r="T26" s="4"/>
      <c r="U26" s="4"/>
      <c r="V26" s="4"/>
      <c r="W26" s="5"/>
    </row>
    <row r="27" spans="1:23" x14ac:dyDescent="0.15">
      <c r="A27" s="1" t="s">
        <v>41</v>
      </c>
      <c r="B27" s="4">
        <v>1.5773796742198611E-2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2.9093784884603178E-4</v>
      </c>
      <c r="L27" s="4">
        <v>0</v>
      </c>
      <c r="M27" s="4">
        <v>1.3383351709597962E-4</v>
      </c>
      <c r="N27" s="4">
        <v>0</v>
      </c>
      <c r="O27" s="4">
        <v>0</v>
      </c>
      <c r="P27" s="4">
        <v>0</v>
      </c>
      <c r="Q27" s="4">
        <v>0</v>
      </c>
      <c r="R27" s="4">
        <v>4.6732383175300471E-3</v>
      </c>
      <c r="S27" s="4">
        <f t="shared" si="1"/>
        <v>2.0871806425670672E-2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</v>
      </c>
      <c r="T28" s="4"/>
      <c r="U28" s="4"/>
      <c r="V28" s="4"/>
      <c r="W28" s="5"/>
    </row>
    <row r="29" spans="1:23" x14ac:dyDescent="0.15">
      <c r="A29" s="1" t="s">
        <v>43</v>
      </c>
      <c r="B29" s="4">
        <v>3.8100958314489411E-4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3.8100958314489411E-4</v>
      </c>
      <c r="T29" s="4"/>
      <c r="U29" s="4"/>
      <c r="V29" s="4"/>
      <c r="W29" s="5"/>
    </row>
    <row r="30" spans="1:23" x14ac:dyDescent="0.15">
      <c r="A30" s="1" t="s">
        <v>44</v>
      </c>
      <c r="B30" s="4">
        <v>6.096153330318305E-4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4.8180066154552671E-5</v>
      </c>
      <c r="N30" s="4">
        <v>0</v>
      </c>
      <c r="O30" s="4">
        <v>0</v>
      </c>
      <c r="P30" s="4">
        <v>0</v>
      </c>
      <c r="Q30" s="4">
        <v>0</v>
      </c>
      <c r="R30" s="4">
        <v>4.5043260891855871E-5</v>
      </c>
      <c r="S30" s="4">
        <f t="shared" si="1"/>
        <v>7.0283866007823904E-4</v>
      </c>
      <c r="T30" s="4"/>
      <c r="U30" s="4"/>
      <c r="V30" s="4"/>
      <c r="W30" s="5"/>
    </row>
    <row r="31" spans="1:23" x14ac:dyDescent="0.15">
      <c r="A31" s="1" t="s">
        <v>45</v>
      </c>
      <c r="B31" s="4">
        <v>1.8447806333217462</v>
      </c>
      <c r="C31" s="4">
        <v>6.8888875287505206E-3</v>
      </c>
      <c r="D31" s="4">
        <v>0</v>
      </c>
      <c r="E31" s="4">
        <v>5.0293352538769657E-4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1.454689244230159E-3</v>
      </c>
      <c r="L31" s="4">
        <v>3.4074824511223426E-4</v>
      </c>
      <c r="M31" s="4">
        <v>9.7082274630220806E-3</v>
      </c>
      <c r="N31" s="4">
        <v>0</v>
      </c>
      <c r="O31" s="4">
        <v>0</v>
      </c>
      <c r="P31" s="4">
        <v>0</v>
      </c>
      <c r="Q31" s="4">
        <v>0</v>
      </c>
      <c r="R31" s="4">
        <v>6.9328886397112641E-2</v>
      </c>
      <c r="S31" s="4">
        <f t="shared" si="1"/>
        <v>1.9330050057253616</v>
      </c>
      <c r="T31" s="4"/>
      <c r="U31" s="4"/>
      <c r="V31" s="4"/>
      <c r="W31" s="5"/>
    </row>
    <row r="32" spans="1:23" x14ac:dyDescent="0.15">
      <c r="A32" s="1" t="s">
        <v>46</v>
      </c>
      <c r="B32" s="4">
        <v>0.27737486631125757</v>
      </c>
      <c r="C32" s="4">
        <v>1.797533653294452E-3</v>
      </c>
      <c r="D32" s="4">
        <v>0</v>
      </c>
      <c r="E32" s="4">
        <v>0</v>
      </c>
      <c r="F32" s="4">
        <v>3.7757628142736235</v>
      </c>
      <c r="G32" s="4">
        <v>0.11548965597156718</v>
      </c>
      <c r="H32" s="4">
        <v>0.58242930088471656</v>
      </c>
      <c r="I32" s="4">
        <v>1.1638074689766435E-2</v>
      </c>
      <c r="J32" s="4">
        <v>0</v>
      </c>
      <c r="K32" s="4">
        <v>5.8187569769206355E-4</v>
      </c>
      <c r="L32" s="4">
        <v>0</v>
      </c>
      <c r="M32" s="4">
        <v>6.8030424178220838E-3</v>
      </c>
      <c r="N32" s="4">
        <v>0</v>
      </c>
      <c r="O32" s="4">
        <v>0</v>
      </c>
      <c r="P32" s="4">
        <v>0</v>
      </c>
      <c r="Q32" s="4">
        <v>0</v>
      </c>
      <c r="R32" s="4">
        <v>3.7705183830008634E-2</v>
      </c>
      <c r="S32" s="4">
        <f t="shared" si="1"/>
        <v>4.8095823477297479</v>
      </c>
      <c r="T32" s="4"/>
      <c r="U32" s="4"/>
      <c r="V32" s="4"/>
      <c r="W32" s="5"/>
    </row>
    <row r="33" spans="1:23" x14ac:dyDescent="0.15">
      <c r="A33" s="1" t="s">
        <v>47</v>
      </c>
      <c r="B33" s="4">
        <v>0.12844205521079857</v>
      </c>
      <c r="C33" s="4">
        <v>7.0240017033252462E-6</v>
      </c>
      <c r="D33" s="4">
        <v>0</v>
      </c>
      <c r="E33" s="4">
        <v>1.0004990051880918E-2</v>
      </c>
      <c r="F33" s="4">
        <v>0.15188217508740898</v>
      </c>
      <c r="G33" s="4">
        <v>0</v>
      </c>
      <c r="H33" s="4">
        <v>2.342854501310291E-2</v>
      </c>
      <c r="I33" s="4">
        <v>0</v>
      </c>
      <c r="J33" s="4">
        <v>0</v>
      </c>
      <c r="K33" s="4">
        <v>8.7281354653809544E-4</v>
      </c>
      <c r="L33" s="4">
        <v>1.6382127168857421E-5</v>
      </c>
      <c r="M33" s="4">
        <v>9.0554375085760246E-3</v>
      </c>
      <c r="N33" s="4">
        <v>7.1607521043360873E-4</v>
      </c>
      <c r="O33" s="4">
        <v>0</v>
      </c>
      <c r="P33" s="4">
        <v>0</v>
      </c>
      <c r="Q33" s="4">
        <v>0</v>
      </c>
      <c r="R33" s="4">
        <v>0.11200350920195193</v>
      </c>
      <c r="S33" s="4">
        <f t="shared" si="1"/>
        <v>0.43642900695956321</v>
      </c>
      <c r="T33" s="4"/>
      <c r="U33" s="4"/>
      <c r="V33" s="4"/>
      <c r="W33" s="5"/>
    </row>
    <row r="34" spans="1:23" x14ac:dyDescent="0.15">
      <c r="A34" s="1" t="s">
        <v>48</v>
      </c>
      <c r="B34" s="4">
        <v>1.5391885297428201E-2</v>
      </c>
      <c r="C34" s="4">
        <v>0</v>
      </c>
      <c r="D34" s="4">
        <v>0</v>
      </c>
      <c r="E34" s="4">
        <v>0</v>
      </c>
      <c r="F34" s="4">
        <v>4.8265595235607277E-5</v>
      </c>
      <c r="G34" s="4">
        <v>0</v>
      </c>
      <c r="H34" s="4">
        <v>7.4451967119305046E-6</v>
      </c>
      <c r="I34" s="4">
        <v>0</v>
      </c>
      <c r="J34" s="4">
        <v>0</v>
      </c>
      <c r="K34" s="4">
        <v>5.8187569769206355E-4</v>
      </c>
      <c r="L34" s="4">
        <v>2.5055018022958406E-6</v>
      </c>
      <c r="M34" s="4">
        <v>2.3737816525310997E-4</v>
      </c>
      <c r="N34" s="4">
        <v>3.2432488672797537E-5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1.630178794279601E-2</v>
      </c>
      <c r="T34" s="4"/>
      <c r="U34" s="4"/>
      <c r="V34" s="4"/>
      <c r="W34" s="5"/>
    </row>
    <row r="35" spans="1:23" x14ac:dyDescent="0.15">
      <c r="A35" s="1" t="s">
        <v>49</v>
      </c>
      <c r="B35" s="4">
        <v>2.981165152343988E-2</v>
      </c>
      <c r="C35" s="4">
        <v>1.9800714326178168E-5</v>
      </c>
      <c r="D35" s="4">
        <v>0</v>
      </c>
      <c r="E35" s="4">
        <v>1.2125145673292492E-2</v>
      </c>
      <c r="F35" s="4">
        <v>1.2227284126353842E-4</v>
      </c>
      <c r="G35" s="4">
        <v>0</v>
      </c>
      <c r="H35" s="4">
        <v>1.8861165003557277E-5</v>
      </c>
      <c r="I35" s="4">
        <v>0</v>
      </c>
      <c r="J35" s="4">
        <v>3.0847289111219306E-6</v>
      </c>
      <c r="K35" s="4">
        <v>8.7281354653809544E-4</v>
      </c>
      <c r="L35" s="4">
        <v>8.8656217619698984E-6</v>
      </c>
      <c r="M35" s="4">
        <v>8.7128576564493771E-4</v>
      </c>
      <c r="N35" s="4">
        <v>0</v>
      </c>
      <c r="O35" s="4">
        <v>0</v>
      </c>
      <c r="P35" s="4">
        <v>0</v>
      </c>
      <c r="Q35" s="4">
        <v>0</v>
      </c>
      <c r="R35" s="4">
        <v>2.3630898621572229E-3</v>
      </c>
      <c r="S35" s="4">
        <f t="shared" si="1"/>
        <v>4.6216871442338978E-2</v>
      </c>
      <c r="T35" s="4"/>
      <c r="U35" s="4"/>
      <c r="V35" s="4"/>
      <c r="W35" s="5"/>
    </row>
    <row r="36" spans="1:23" x14ac:dyDescent="0.15">
      <c r="A36" s="1" t="s">
        <v>50</v>
      </c>
      <c r="B36" s="4">
        <v>9.721190714165179E-4</v>
      </c>
      <c r="C36" s="4">
        <v>0</v>
      </c>
      <c r="D36" s="4">
        <v>0</v>
      </c>
      <c r="E36" s="4">
        <v>0</v>
      </c>
      <c r="F36" s="4">
        <v>2.5098109522515784E-4</v>
      </c>
      <c r="G36" s="4">
        <v>0</v>
      </c>
      <c r="H36" s="4">
        <v>3.8715022902038628E-5</v>
      </c>
      <c r="I36" s="4">
        <v>0</v>
      </c>
      <c r="J36" s="4">
        <v>0</v>
      </c>
      <c r="K36" s="4">
        <v>2.9093784884603178E-4</v>
      </c>
      <c r="L36" s="4">
        <v>0</v>
      </c>
      <c r="M36" s="4">
        <v>5.1252103861466943E-5</v>
      </c>
      <c r="N36" s="4">
        <v>0</v>
      </c>
      <c r="O36" s="4">
        <v>0</v>
      </c>
      <c r="P36" s="4">
        <v>0</v>
      </c>
      <c r="Q36" s="4">
        <v>0</v>
      </c>
      <c r="R36" s="4">
        <v>4.691428402812134E-4</v>
      </c>
      <c r="S36" s="4">
        <f t="shared" si="1"/>
        <v>2.0731479825324265E-3</v>
      </c>
      <c r="T36" s="4"/>
      <c r="U36" s="4"/>
      <c r="V36" s="4"/>
      <c r="W36" s="5"/>
    </row>
    <row r="37" spans="1:23" x14ac:dyDescent="0.15">
      <c r="A37" s="1" t="s">
        <v>51</v>
      </c>
      <c r="B37" s="4">
        <v>3.8884762856660716E-3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1.454689244230159E-3</v>
      </c>
      <c r="L37" s="4">
        <v>0</v>
      </c>
      <c r="M37" s="4">
        <v>3.236974980724227E-5</v>
      </c>
      <c r="N37" s="4">
        <v>0</v>
      </c>
      <c r="O37" s="4">
        <v>0</v>
      </c>
      <c r="P37" s="4">
        <v>0</v>
      </c>
      <c r="Q37" s="4">
        <v>0</v>
      </c>
      <c r="R37" s="4">
        <v>6.9502643004624209E-5</v>
      </c>
      <c r="S37" s="4">
        <f t="shared" si="1"/>
        <v>5.4450379227080972E-3</v>
      </c>
      <c r="T37" s="4"/>
      <c r="U37" s="4"/>
      <c r="V37" s="4"/>
      <c r="W37" s="5"/>
    </row>
    <row r="38" spans="1:23" x14ac:dyDescent="0.15">
      <c r="A38" s="1" t="s">
        <v>52</v>
      </c>
      <c r="B38" s="4">
        <v>0</v>
      </c>
      <c r="C38" s="4">
        <v>0</v>
      </c>
      <c r="D38" s="4">
        <v>0</v>
      </c>
      <c r="E38" s="4">
        <v>2.4250291346584987E-5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4.3159666409656358E-5</v>
      </c>
      <c r="N38" s="4">
        <v>0</v>
      </c>
      <c r="O38" s="4">
        <v>0</v>
      </c>
      <c r="P38" s="4">
        <v>0</v>
      </c>
      <c r="Q38" s="4">
        <v>0</v>
      </c>
      <c r="R38" s="4">
        <v>5.5602114403699367E-4</v>
      </c>
      <c r="S38" s="4">
        <f t="shared" si="1"/>
        <v>6.23431101793235E-4</v>
      </c>
      <c r="T38" s="4"/>
      <c r="U38" s="4"/>
      <c r="V38" s="4"/>
      <c r="W38" s="5"/>
    </row>
    <row r="39" spans="1:23" x14ac:dyDescent="0.15">
      <c r="A39" s="1" t="s">
        <v>53</v>
      </c>
      <c r="B39" s="4">
        <v>5.6706945832630199E-3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2.9093784884603178E-4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5.9616324321090514E-3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2.9093784884603178E-4</v>
      </c>
      <c r="L40" s="4">
        <v>1.9273090786891079E-7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8.8615869830895857E-4</v>
      </c>
      <c r="S40" s="4">
        <f t="shared" si="1"/>
        <v>1.1772892780628592E-3</v>
      </c>
      <c r="T40" s="4"/>
      <c r="U40" s="4"/>
      <c r="V40" s="4"/>
      <c r="W40" s="5"/>
    </row>
    <row r="41" spans="1:23" x14ac:dyDescent="0.15">
      <c r="A41" s="1" t="s">
        <v>55</v>
      </c>
      <c r="B41" s="4">
        <v>5.1846350475547621E-3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2.9093784884603178E-4</v>
      </c>
      <c r="L41" s="4">
        <v>0</v>
      </c>
      <c r="M41" s="4">
        <v>7.0134457915691574E-5</v>
      </c>
      <c r="N41" s="4">
        <v>0</v>
      </c>
      <c r="O41" s="4">
        <v>0</v>
      </c>
      <c r="P41" s="4">
        <v>0</v>
      </c>
      <c r="Q41" s="4">
        <v>0</v>
      </c>
      <c r="R41" s="4">
        <v>1.8591957003736977E-3</v>
      </c>
      <c r="S41" s="4">
        <f t="shared" si="1"/>
        <v>7.4049030546901829E-3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8.6405087655482689</v>
      </c>
      <c r="C43" s="4">
        <v>0</v>
      </c>
      <c r="D43" s="4">
        <v>0</v>
      </c>
      <c r="E43" s="4">
        <v>6.8900752539281359E-5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1.8532734539083453E-3</v>
      </c>
      <c r="L43" s="4">
        <v>0</v>
      </c>
      <c r="M43" s="4">
        <v>1.1826062382615578E-2</v>
      </c>
      <c r="N43" s="4">
        <v>3.0534771266429008E-3</v>
      </c>
      <c r="O43" s="4">
        <v>0</v>
      </c>
      <c r="P43" s="4">
        <v>0</v>
      </c>
      <c r="Q43" s="4">
        <v>0</v>
      </c>
      <c r="R43" s="4">
        <v>1.0932968848675939</v>
      </c>
      <c r="S43" s="4">
        <f t="shared" si="1"/>
        <v>9.7506073641315716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0</v>
      </c>
      <c r="T44" s="4"/>
      <c r="U44" s="4"/>
      <c r="V44" s="4"/>
      <c r="W44" s="5"/>
    </row>
    <row r="45" spans="1:23" x14ac:dyDescent="0.15">
      <c r="A45" s="1" t="s">
        <v>59</v>
      </c>
      <c r="B45" s="4">
        <v>4.9138095500438777E-4</v>
      </c>
      <c r="C45" s="4">
        <v>0</v>
      </c>
      <c r="D45" s="4">
        <v>0</v>
      </c>
      <c r="E45" s="4">
        <v>4.2902624637119979E-5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2.9093784884603178E-4</v>
      </c>
      <c r="L45" s="4">
        <v>0</v>
      </c>
      <c r="M45" s="4">
        <v>2.2658824865069585E-4</v>
      </c>
      <c r="N45" s="4">
        <v>0</v>
      </c>
      <c r="O45" s="4">
        <v>0</v>
      </c>
      <c r="P45" s="4">
        <v>0</v>
      </c>
      <c r="Q45" s="4">
        <v>0</v>
      </c>
      <c r="R45" s="4">
        <v>1.9286983433783216E-3</v>
      </c>
      <c r="S45" s="4">
        <f t="shared" si="1"/>
        <v>2.980508020516557E-3</v>
      </c>
      <c r="T45" s="4"/>
      <c r="U45" s="4"/>
      <c r="V45" s="4"/>
      <c r="W45" s="5"/>
    </row>
    <row r="46" spans="1:23" x14ac:dyDescent="0.15">
      <c r="A46" s="1" t="s">
        <v>60</v>
      </c>
      <c r="B46" s="4">
        <v>6.9212544074261931E-2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5.4730150053205008E-2</v>
      </c>
      <c r="L46" s="4">
        <v>4.8562303869748155E-3</v>
      </c>
      <c r="M46" s="4">
        <v>0.16520995685295958</v>
      </c>
      <c r="N46" s="4">
        <v>0</v>
      </c>
      <c r="O46" s="4">
        <v>3.1308607977981309E-4</v>
      </c>
      <c r="P46" s="4">
        <v>0</v>
      </c>
      <c r="Q46" s="4">
        <v>0</v>
      </c>
      <c r="R46" s="4">
        <v>2.1607289951994058E-2</v>
      </c>
      <c r="S46" s="4">
        <f t="shared" si="1"/>
        <v>0.31592925739917521</v>
      </c>
      <c r="T46" s="4"/>
      <c r="U46" s="4"/>
      <c r="V46" s="4"/>
      <c r="W46" s="5"/>
    </row>
    <row r="47" spans="1:23" x14ac:dyDescent="0.15">
      <c r="A47" s="1" t="s">
        <v>61</v>
      </c>
      <c r="B47" s="4">
        <v>0.18277221761481643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0.24449743343821886</v>
      </c>
      <c r="L47" s="4">
        <v>0</v>
      </c>
      <c r="M47" s="4">
        <v>1.6811690957691168</v>
      </c>
      <c r="N47" s="4">
        <v>0</v>
      </c>
      <c r="O47" s="4">
        <v>2.7864661100403357E-4</v>
      </c>
      <c r="P47" s="4">
        <v>0</v>
      </c>
      <c r="Q47" s="4">
        <v>0</v>
      </c>
      <c r="R47" s="4">
        <v>0.12936284494258843</v>
      </c>
      <c r="S47" s="4">
        <f t="shared" si="1"/>
        <v>2.2380802383757445</v>
      </c>
      <c r="T47" s="4"/>
      <c r="U47" s="4"/>
      <c r="V47" s="4"/>
      <c r="W47" s="5"/>
    </row>
    <row r="48" spans="1:23" x14ac:dyDescent="0.15">
      <c r="A48" s="1" t="s">
        <v>62</v>
      </c>
      <c r="B48" s="4">
        <v>0.1916480073922899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7.4339348200610014E-2</v>
      </c>
      <c r="L48" s="4">
        <v>0</v>
      </c>
      <c r="M48" s="4">
        <v>0.10271480463517337</v>
      </c>
      <c r="N48" s="4">
        <v>0</v>
      </c>
      <c r="O48" s="4">
        <v>0.17877215155427326</v>
      </c>
      <c r="P48" s="4">
        <v>0</v>
      </c>
      <c r="Q48" s="4">
        <v>0</v>
      </c>
      <c r="R48" s="4">
        <v>0.13612592669756257</v>
      </c>
      <c r="S48" s="4">
        <f t="shared" si="1"/>
        <v>0.68360023847990914</v>
      </c>
      <c r="T48" s="4"/>
      <c r="U48" s="4"/>
      <c r="V48" s="4"/>
      <c r="W48" s="5"/>
    </row>
    <row r="49" spans="1:23" x14ac:dyDescent="0.15">
      <c r="A49" s="1" t="s">
        <v>63</v>
      </c>
      <c r="B49" s="4">
        <v>0.84939567245773673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0.18233627531094507</v>
      </c>
      <c r="L49" s="4">
        <v>0</v>
      </c>
      <c r="M49" s="4">
        <v>4.1147798242403798E-2</v>
      </c>
      <c r="N49" s="4">
        <v>0</v>
      </c>
      <c r="O49" s="4">
        <v>0</v>
      </c>
      <c r="P49" s="4">
        <v>0</v>
      </c>
      <c r="Q49" s="4">
        <v>0</v>
      </c>
      <c r="R49" s="4">
        <v>0.59203974468463716</v>
      </c>
      <c r="S49" s="4">
        <f t="shared" si="1"/>
        <v>1.6649194906957225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72.57838944549988</v>
      </c>
      <c r="C4" s="3">
        <f t="shared" ref="C4:R4" si="0">SUM(C5:C49)</f>
        <v>2.2531142711620986</v>
      </c>
      <c r="D4" s="3">
        <f t="shared" si="0"/>
        <v>0.20470817270653591</v>
      </c>
      <c r="E4" s="3">
        <f t="shared" si="0"/>
        <v>0.88035041407565873</v>
      </c>
      <c r="F4" s="3">
        <f t="shared" si="0"/>
        <v>18.871574746419292</v>
      </c>
      <c r="G4" s="3">
        <f t="shared" si="0"/>
        <v>0.67333463257439297</v>
      </c>
      <c r="H4" s="3">
        <f t="shared" si="0"/>
        <v>5.2638279661386775</v>
      </c>
      <c r="I4" s="3">
        <f t="shared" si="0"/>
        <v>4.6914573457579873</v>
      </c>
      <c r="J4" s="3">
        <f t="shared" si="0"/>
        <v>0.6186483997664749</v>
      </c>
      <c r="K4" s="3">
        <f t="shared" si="0"/>
        <v>3.296394010958545</v>
      </c>
      <c r="L4" s="3">
        <f t="shared" si="0"/>
        <v>0.64942975993812568</v>
      </c>
      <c r="M4" s="3">
        <f t="shared" si="0"/>
        <v>9.7139742046240158</v>
      </c>
      <c r="N4" s="3">
        <f t="shared" si="0"/>
        <v>2.8118846107104249</v>
      </c>
      <c r="O4" s="3">
        <f t="shared" si="0"/>
        <v>0.99559280108908133</v>
      </c>
      <c r="P4" s="3">
        <f t="shared" si="0"/>
        <v>1.4177286758120387</v>
      </c>
      <c r="Q4" s="3">
        <f t="shared" si="0"/>
        <v>0</v>
      </c>
      <c r="R4" s="3">
        <f t="shared" si="0"/>
        <v>3.8741870883925342</v>
      </c>
      <c r="S4" s="3">
        <f>SUM(S5:S49)</f>
        <v>128.79459654562575</v>
      </c>
      <c r="T4" s="3"/>
      <c r="U4" s="3"/>
      <c r="V4" s="3"/>
      <c r="W4" s="3"/>
    </row>
    <row r="5" spans="1:23" x14ac:dyDescent="0.15">
      <c r="A5" s="1" t="s">
        <v>20</v>
      </c>
      <c r="B5" s="4">
        <v>0.2513681232530795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0.16155637876668</v>
      </c>
      <c r="L5" s="4">
        <v>0</v>
      </c>
      <c r="M5" s="4">
        <v>0.6775464522621375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1.0904709542818969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5.8534919843000006E-4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5.8534919843000006E-4</v>
      </c>
      <c r="T6" s="4"/>
      <c r="U6" s="4"/>
      <c r="V6" s="4"/>
      <c r="W6" s="5"/>
    </row>
    <row r="7" spans="1:23" x14ac:dyDescent="0.15">
      <c r="A7" s="1" t="s">
        <v>22</v>
      </c>
      <c r="B7" s="4">
        <v>2.3955008704628411E-2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0.59642510773602875</v>
      </c>
      <c r="K7" s="4">
        <v>2.9852809119930001E-2</v>
      </c>
      <c r="L7" s="4">
        <v>1.0152926792280423E-2</v>
      </c>
      <c r="M7" s="4">
        <v>0</v>
      </c>
      <c r="N7" s="4">
        <v>0</v>
      </c>
      <c r="O7" s="4">
        <v>1.0942107782213375E-2</v>
      </c>
      <c r="P7" s="4">
        <v>0</v>
      </c>
      <c r="Q7" s="4">
        <v>0</v>
      </c>
      <c r="R7" s="4">
        <v>0.25928747942392866</v>
      </c>
      <c r="S7" s="4">
        <f t="shared" si="1"/>
        <v>0.93061543955900961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5.8534919843000006E-4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5.8534919843000006E-4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4"/>
      <c r="W9" s="5"/>
    </row>
    <row r="10" spans="1:23" x14ac:dyDescent="0.15">
      <c r="A10" s="1" t="s">
        <v>25</v>
      </c>
      <c r="B10" s="4">
        <v>3.3340889308196266E-2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1.1706983968600001E-3</v>
      </c>
      <c r="L10" s="4">
        <v>4.8118136456305323E-5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3.4559705841512571E-2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0.12409427307075566</v>
      </c>
      <c r="C13" s="4">
        <v>1.3313817153673584E-4</v>
      </c>
      <c r="D13" s="4">
        <v>0</v>
      </c>
      <c r="E13" s="4">
        <v>1.9755114818390641E-2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2.9267459921499999E-3</v>
      </c>
      <c r="L13" s="4">
        <v>8.8833482688563674E-5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1.5125102966395838E-2</v>
      </c>
      <c r="S13" s="4">
        <f t="shared" si="1"/>
        <v>0.16212320850191744</v>
      </c>
      <c r="T13" s="4"/>
      <c r="U13" s="4"/>
      <c r="V13" s="4"/>
      <c r="W13" s="5"/>
    </row>
    <row r="14" spans="1:23" x14ac:dyDescent="0.15">
      <c r="A14" s="1" t="s">
        <v>28</v>
      </c>
      <c r="B14" s="4">
        <v>0.15226040741905214</v>
      </c>
      <c r="C14" s="4">
        <v>8.6096017593755849E-4</v>
      </c>
      <c r="D14" s="4">
        <v>0</v>
      </c>
      <c r="E14" s="4">
        <v>2.4038693226614699E-2</v>
      </c>
      <c r="F14" s="4">
        <v>0</v>
      </c>
      <c r="G14" s="4">
        <v>0</v>
      </c>
      <c r="H14" s="4">
        <v>8.5913998701200227E-4</v>
      </c>
      <c r="I14" s="4">
        <v>0</v>
      </c>
      <c r="J14" s="4">
        <v>0</v>
      </c>
      <c r="K14" s="4">
        <v>3.2194205913650006E-3</v>
      </c>
      <c r="L14" s="4">
        <v>3.3312556008211378E-5</v>
      </c>
      <c r="M14" s="4">
        <v>0</v>
      </c>
      <c r="N14" s="4">
        <v>1.2638950815893565E-5</v>
      </c>
      <c r="O14" s="4">
        <v>1.1890423790005201E-2</v>
      </c>
      <c r="P14" s="4">
        <v>0</v>
      </c>
      <c r="Q14" s="4">
        <v>0</v>
      </c>
      <c r="R14" s="4">
        <v>2.8089476937592277E-2</v>
      </c>
      <c r="S14" s="4">
        <f t="shared" si="1"/>
        <v>0.22126447363440302</v>
      </c>
      <c r="T14" s="4"/>
      <c r="U14" s="4"/>
      <c r="V14" s="4"/>
      <c r="W14" s="5"/>
    </row>
    <row r="15" spans="1:23" x14ac:dyDescent="0.15">
      <c r="A15" s="1" t="s">
        <v>29</v>
      </c>
      <c r="B15" s="4">
        <v>0.13266657482893285</v>
      </c>
      <c r="C15" s="4">
        <v>0</v>
      </c>
      <c r="D15" s="4">
        <v>0</v>
      </c>
      <c r="E15" s="4">
        <v>1.9270596952164786E-3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1.7560475952899997E-3</v>
      </c>
      <c r="L15" s="4">
        <v>6.6625112016422756E-5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4.3214579903988123E-3</v>
      </c>
      <c r="S15" s="4">
        <f t="shared" si="1"/>
        <v>0.14073776522185455</v>
      </c>
      <c r="T15" s="4"/>
      <c r="U15" s="4"/>
      <c r="V15" s="4"/>
      <c r="W15" s="5"/>
    </row>
    <row r="16" spans="1:23" x14ac:dyDescent="0.15">
      <c r="A16" s="1" t="s">
        <v>30</v>
      </c>
      <c r="B16" s="4">
        <v>2.9254680603303145E-2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2.1607289951994062E-3</v>
      </c>
      <c r="S16" s="4">
        <f t="shared" si="1"/>
        <v>3.1415409598502551E-2</v>
      </c>
      <c r="T16" s="4"/>
      <c r="U16" s="4"/>
      <c r="V16" s="4"/>
      <c r="W16" s="5"/>
    </row>
    <row r="17" spans="1:23" x14ac:dyDescent="0.15">
      <c r="A17" s="1" t="s">
        <v>31</v>
      </c>
      <c r="B17" s="4">
        <v>0.12549862285997335</v>
      </c>
      <c r="C17" s="4">
        <v>0</v>
      </c>
      <c r="D17" s="4">
        <v>0</v>
      </c>
      <c r="E17" s="4">
        <v>1.4164892476319477E-2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2.3413967937200002E-3</v>
      </c>
      <c r="L17" s="4">
        <v>1.8506975560117435E-5</v>
      </c>
      <c r="M17" s="4">
        <v>5.6070868042174564E-3</v>
      </c>
      <c r="N17" s="4">
        <v>1.4913961962754408E-4</v>
      </c>
      <c r="O17" s="4">
        <v>4.0850535720263256E-3</v>
      </c>
      <c r="P17" s="4">
        <v>0</v>
      </c>
      <c r="Q17" s="4">
        <v>0</v>
      </c>
      <c r="R17" s="4">
        <v>1.7285831961595249E-2</v>
      </c>
      <c r="S17" s="4">
        <f t="shared" si="1"/>
        <v>0.16915053106303948</v>
      </c>
      <c r="T17" s="4"/>
      <c r="U17" s="4"/>
      <c r="V17" s="4"/>
      <c r="W17" s="5"/>
    </row>
    <row r="18" spans="1:23" x14ac:dyDescent="0.15">
      <c r="A18" s="1" t="s">
        <v>32</v>
      </c>
      <c r="B18" s="4">
        <v>7.5410480698564944E-2</v>
      </c>
      <c r="C18" s="4">
        <v>4.9917122275474403E-5</v>
      </c>
      <c r="D18" s="4">
        <v>0</v>
      </c>
      <c r="E18" s="4">
        <v>1.3286624103383932E-3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8.1948887780200017E-3</v>
      </c>
      <c r="L18" s="4">
        <v>2.9611160896187895E-5</v>
      </c>
      <c r="M18" s="4">
        <v>0</v>
      </c>
      <c r="N18" s="4">
        <v>2.0222321305429703E-6</v>
      </c>
      <c r="O18" s="4">
        <v>2.3343163268721868E-3</v>
      </c>
      <c r="P18" s="4">
        <v>0</v>
      </c>
      <c r="Q18" s="4">
        <v>0</v>
      </c>
      <c r="R18" s="4">
        <v>6.4821869855982159E-3</v>
      </c>
      <c r="S18" s="4">
        <f t="shared" si="1"/>
        <v>9.3832085714695951E-2</v>
      </c>
      <c r="T18" s="4"/>
      <c r="U18" s="4"/>
      <c r="V18" s="4"/>
      <c r="W18" s="5"/>
    </row>
    <row r="19" spans="1:23" x14ac:dyDescent="0.15">
      <c r="A19" s="1" t="s">
        <v>33</v>
      </c>
      <c r="B19" s="4">
        <v>1.683518111536228E-2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1.1706983968600001E-3</v>
      </c>
      <c r="L19" s="4">
        <v>3.7013951120234868E-6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1.8009580907334306E-2</v>
      </c>
      <c r="T19" s="4"/>
      <c r="U19" s="4"/>
      <c r="V19" s="4"/>
      <c r="W19" s="5"/>
    </row>
    <row r="20" spans="1:23" x14ac:dyDescent="0.15">
      <c r="A20" s="1" t="s">
        <v>34</v>
      </c>
      <c r="B20" s="4">
        <v>8.8444383219288564E-3</v>
      </c>
      <c r="C20" s="4">
        <v>0</v>
      </c>
      <c r="D20" s="4">
        <v>0</v>
      </c>
      <c r="E20" s="4">
        <v>8.8094157495610464E-4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1.1706983968600001E-3</v>
      </c>
      <c r="L20" s="4">
        <v>2.2208370672140919E-5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4.3214579903988123E-3</v>
      </c>
      <c r="S20" s="4">
        <f t="shared" si="1"/>
        <v>1.5239744654815916E-2</v>
      </c>
      <c r="T20" s="4"/>
      <c r="U20" s="4"/>
      <c r="V20" s="4"/>
      <c r="W20" s="5"/>
    </row>
    <row r="21" spans="1:23" x14ac:dyDescent="0.15">
      <c r="A21" s="1" t="s">
        <v>35</v>
      </c>
      <c r="B21" s="4">
        <v>2.5989041838283256E-2</v>
      </c>
      <c r="C21" s="4">
        <v>0</v>
      </c>
      <c r="D21" s="4">
        <v>0</v>
      </c>
      <c r="E21" s="4">
        <v>2.6428247248683135E-2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1.7560475952899997E-3</v>
      </c>
      <c r="L21" s="4">
        <v>2.2208370672140919E-5</v>
      </c>
      <c r="M21" s="4">
        <v>0</v>
      </c>
      <c r="N21" s="4">
        <v>0</v>
      </c>
      <c r="O21" s="4">
        <v>2.8230638078110507E-2</v>
      </c>
      <c r="P21" s="4">
        <v>0</v>
      </c>
      <c r="Q21" s="4">
        <v>0</v>
      </c>
      <c r="R21" s="4">
        <v>2.1607289951994062E-3</v>
      </c>
      <c r="S21" s="4">
        <f t="shared" si="1"/>
        <v>8.458691212623845E-2</v>
      </c>
      <c r="T21" s="4"/>
      <c r="U21" s="4"/>
      <c r="V21" s="4"/>
      <c r="W21" s="5"/>
    </row>
    <row r="22" spans="1:23" x14ac:dyDescent="0.15">
      <c r="A22" s="1" t="s">
        <v>36</v>
      </c>
      <c r="B22" s="4">
        <v>0.37350743374914941</v>
      </c>
      <c r="C22" s="4">
        <v>0</v>
      </c>
      <c r="D22" s="4">
        <v>0</v>
      </c>
      <c r="E22" s="4">
        <v>6.6070618121707838E-3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5.2681427858699992E-3</v>
      </c>
      <c r="L22" s="4">
        <v>6.6625112016422756E-5</v>
      </c>
      <c r="M22" s="4">
        <v>2.2428347216869825E-2</v>
      </c>
      <c r="N22" s="4">
        <v>4.9746910411357058E-4</v>
      </c>
      <c r="O22" s="4">
        <v>1.8236846303688959E-5</v>
      </c>
      <c r="P22" s="4">
        <v>0</v>
      </c>
      <c r="Q22" s="4">
        <v>0</v>
      </c>
      <c r="R22" s="4">
        <v>8.6429159807976247E-3</v>
      </c>
      <c r="S22" s="4">
        <f t="shared" si="1"/>
        <v>0.41703623260729139</v>
      </c>
      <c r="T22" s="4"/>
      <c r="U22" s="4"/>
      <c r="V22" s="4"/>
      <c r="W22" s="5"/>
    </row>
    <row r="23" spans="1:23" x14ac:dyDescent="0.15">
      <c r="A23" s="1" t="s">
        <v>37</v>
      </c>
      <c r="B23" s="4">
        <v>7.7558920669222285E-3</v>
      </c>
      <c r="C23" s="4">
        <v>0</v>
      </c>
      <c r="D23" s="4">
        <v>1.3282730835070282E-5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1.1706983968599999E-2</v>
      </c>
      <c r="L23" s="4">
        <v>1.1104185336070459E-5</v>
      </c>
      <c r="M23" s="4">
        <v>0</v>
      </c>
      <c r="N23" s="4">
        <v>5.0555803263574258E-7</v>
      </c>
      <c r="O23" s="4">
        <v>0</v>
      </c>
      <c r="P23" s="4">
        <v>0</v>
      </c>
      <c r="Q23" s="4">
        <v>0</v>
      </c>
      <c r="R23" s="4">
        <v>6.4821869855982159E-3</v>
      </c>
      <c r="S23" s="4">
        <f t="shared" si="1"/>
        <v>2.5969955495324219E-2</v>
      </c>
      <c r="T23" s="4"/>
      <c r="U23" s="4"/>
      <c r="V23" s="4"/>
      <c r="W23" s="5"/>
    </row>
    <row r="24" spans="1:23" x14ac:dyDescent="0.15">
      <c r="A24" s="1" t="s">
        <v>38</v>
      </c>
      <c r="B24" s="4">
        <v>2.4900495583276627E-2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1.8018885430091504E-3</v>
      </c>
      <c r="K24" s="4">
        <v>1.4633729960749999E-3</v>
      </c>
      <c r="L24" s="4">
        <v>1.1104185336070459E-5</v>
      </c>
      <c r="M24" s="4">
        <v>0</v>
      </c>
      <c r="N24" s="4">
        <v>0</v>
      </c>
      <c r="O24" s="4">
        <v>1.4589477042951167E-4</v>
      </c>
      <c r="P24" s="4">
        <v>0</v>
      </c>
      <c r="Q24" s="4">
        <v>0</v>
      </c>
      <c r="R24" s="4">
        <v>1.7285831961595249E-2</v>
      </c>
      <c r="S24" s="4">
        <f t="shared" si="1"/>
        <v>4.5608588039721606E-2</v>
      </c>
      <c r="T24" s="4"/>
      <c r="U24" s="4"/>
      <c r="V24" s="4"/>
      <c r="W24" s="5"/>
    </row>
    <row r="25" spans="1:23" x14ac:dyDescent="0.15">
      <c r="A25" s="1" t="s">
        <v>39</v>
      </c>
      <c r="B25" s="4">
        <v>0.12752772938342241</v>
      </c>
      <c r="C25" s="4">
        <v>0.63099374838575084</v>
      </c>
      <c r="D25" s="4">
        <v>0.16502154859105167</v>
      </c>
      <c r="E25" s="4">
        <v>0</v>
      </c>
      <c r="F25" s="4">
        <v>0</v>
      </c>
      <c r="G25" s="4">
        <v>0.10416114513935605</v>
      </c>
      <c r="H25" s="4">
        <v>0</v>
      </c>
      <c r="I25" s="4">
        <v>0</v>
      </c>
      <c r="J25" s="4">
        <v>0</v>
      </c>
      <c r="K25" s="4">
        <v>2.3413967937200002E-3</v>
      </c>
      <c r="L25" s="4">
        <v>8.8833482688563674E-5</v>
      </c>
      <c r="M25" s="4">
        <v>0.97563310393383718</v>
      </c>
      <c r="N25" s="4">
        <v>0.20936017580101585</v>
      </c>
      <c r="O25" s="4">
        <v>0.61580358913666489</v>
      </c>
      <c r="P25" s="4">
        <v>1.4177286758120387</v>
      </c>
      <c r="Q25" s="4">
        <v>0</v>
      </c>
      <c r="R25" s="4">
        <v>0.56827172573744367</v>
      </c>
      <c r="S25" s="4">
        <f t="shared" si="1"/>
        <v>4.816931672196989</v>
      </c>
      <c r="T25" s="4"/>
      <c r="U25" s="4"/>
      <c r="V25" s="4"/>
      <c r="W25" s="5"/>
    </row>
    <row r="26" spans="1:23" x14ac:dyDescent="0.15">
      <c r="A26" s="1" t="s">
        <v>40</v>
      </c>
      <c r="B26" s="4">
        <v>0.63340257720338233</v>
      </c>
      <c r="C26" s="4">
        <v>0</v>
      </c>
      <c r="D26" s="4">
        <v>8.5094784538175035E-3</v>
      </c>
      <c r="E26" s="4">
        <v>7.2117867651907822E-2</v>
      </c>
      <c r="F26" s="4">
        <v>0</v>
      </c>
      <c r="G26" s="4">
        <v>0</v>
      </c>
      <c r="H26" s="4">
        <v>2.4424122487912637E-2</v>
      </c>
      <c r="I26" s="4">
        <v>6.0666999136782475E-4</v>
      </c>
      <c r="J26" s="4">
        <v>0</v>
      </c>
      <c r="K26" s="4">
        <v>1.3391243454648585E-2</v>
      </c>
      <c r="L26" s="4">
        <v>3.9975067209853659E-4</v>
      </c>
      <c r="M26" s="4">
        <v>1.1350631306472874E-3</v>
      </c>
      <c r="N26" s="4">
        <v>5.4475394690599171E-2</v>
      </c>
      <c r="O26" s="4">
        <v>0</v>
      </c>
      <c r="P26" s="4">
        <v>0</v>
      </c>
      <c r="Q26" s="4">
        <v>0</v>
      </c>
      <c r="R26" s="4">
        <v>0.35116712678736278</v>
      </c>
      <c r="S26" s="4">
        <f t="shared" si="1"/>
        <v>1.1596292945237445</v>
      </c>
      <c r="T26" s="4"/>
      <c r="U26" s="4"/>
      <c r="V26" s="4"/>
      <c r="W26" s="5"/>
    </row>
    <row r="27" spans="1:23" x14ac:dyDescent="0.15">
      <c r="A27" s="1" t="s">
        <v>41</v>
      </c>
      <c r="B27" s="4">
        <v>0.12969045238246354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2.410423821836745E-3</v>
      </c>
      <c r="L27" s="4">
        <v>3.7013951120234871E-5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1.7957409892535605E-2</v>
      </c>
      <c r="S27" s="4">
        <f t="shared" si="1"/>
        <v>0.15009530004795613</v>
      </c>
      <c r="T27" s="4"/>
      <c r="U27" s="4"/>
      <c r="V27" s="4"/>
      <c r="W27" s="5"/>
    </row>
    <row r="28" spans="1:23" x14ac:dyDescent="0.15">
      <c r="A28" s="1" t="s">
        <v>42</v>
      </c>
      <c r="B28" s="4">
        <v>6.5790971405181272E-4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6.5790971405181272E-4</v>
      </c>
      <c r="T28" s="4"/>
      <c r="U28" s="4"/>
      <c r="V28" s="4"/>
      <c r="W28" s="5"/>
    </row>
    <row r="29" spans="1:23" x14ac:dyDescent="0.15">
      <c r="A29" s="1" t="s">
        <v>43</v>
      </c>
      <c r="B29" s="4">
        <v>0.13865447223641952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5.0886725127664619E-3</v>
      </c>
      <c r="L29" s="4">
        <v>2.5909765784164412E-5</v>
      </c>
      <c r="M29" s="4">
        <v>6.469859844689535E-2</v>
      </c>
      <c r="N29" s="4">
        <v>3.7173682139706155E-3</v>
      </c>
      <c r="O29" s="4">
        <v>0</v>
      </c>
      <c r="P29" s="4">
        <v>0</v>
      </c>
      <c r="Q29" s="4">
        <v>0</v>
      </c>
      <c r="R29" s="4">
        <v>5.5867497443444082E-2</v>
      </c>
      <c r="S29" s="4">
        <f t="shared" si="1"/>
        <v>0.2680525186192802</v>
      </c>
      <c r="T29" s="4"/>
      <c r="U29" s="4"/>
      <c r="V29" s="4"/>
      <c r="W29" s="5"/>
    </row>
    <row r="30" spans="1:23" x14ac:dyDescent="0.15">
      <c r="A30" s="1" t="s">
        <v>44</v>
      </c>
      <c r="B30" s="4">
        <v>2.8125640275714979E-2</v>
      </c>
      <c r="C30" s="4">
        <v>0</v>
      </c>
      <c r="D30" s="4">
        <v>0</v>
      </c>
      <c r="E30" s="4">
        <v>6.2336045551968963E-2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7.4990963346032082E-3</v>
      </c>
      <c r="L30" s="4">
        <v>7.0326507128446255E-5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1.7957409892535605E-2</v>
      </c>
      <c r="S30" s="4">
        <f t="shared" si="1"/>
        <v>0.11598851856195119</v>
      </c>
      <c r="T30" s="4"/>
      <c r="U30" s="4"/>
      <c r="V30" s="4"/>
      <c r="W30" s="5"/>
    </row>
    <row r="31" spans="1:23" x14ac:dyDescent="0.15">
      <c r="A31" s="1" t="s">
        <v>45</v>
      </c>
      <c r="B31" s="4">
        <v>1.0466966563119915</v>
      </c>
      <c r="C31" s="4">
        <v>0</v>
      </c>
      <c r="D31" s="4">
        <v>0</v>
      </c>
      <c r="E31" s="4">
        <v>0.11911621128473281</v>
      </c>
      <c r="F31" s="4">
        <v>8.6297671238427353E-4</v>
      </c>
      <c r="G31" s="4">
        <v>5.9476482229134202E-3</v>
      </c>
      <c r="H31" s="4">
        <v>8.8368684378377377E-3</v>
      </c>
      <c r="I31" s="4">
        <v>5.8451334820482578E-2</v>
      </c>
      <c r="J31" s="4">
        <v>3.0031475716819174E-4</v>
      </c>
      <c r="K31" s="4">
        <v>1.9316523548190006E-2</v>
      </c>
      <c r="L31" s="4">
        <v>1.1289255091671633E-3</v>
      </c>
      <c r="M31" s="4">
        <v>0.10653464928013168</v>
      </c>
      <c r="N31" s="4">
        <v>5.6309053674969004E-3</v>
      </c>
      <c r="O31" s="4">
        <v>3.1002638716271231E-3</v>
      </c>
      <c r="P31" s="4">
        <v>0</v>
      </c>
      <c r="Q31" s="4">
        <v>0</v>
      </c>
      <c r="R31" s="4">
        <v>0.21175144152954176</v>
      </c>
      <c r="S31" s="4">
        <f t="shared" si="1"/>
        <v>1.5876747196536654</v>
      </c>
      <c r="T31" s="4"/>
      <c r="U31" s="4"/>
      <c r="V31" s="4"/>
      <c r="W31" s="5"/>
    </row>
    <row r="32" spans="1:23" x14ac:dyDescent="0.15">
      <c r="A32" s="1" t="s">
        <v>46</v>
      </c>
      <c r="B32" s="4">
        <v>7.3787902409270201</v>
      </c>
      <c r="C32" s="4">
        <v>1.6112557766769056</v>
      </c>
      <c r="D32" s="4">
        <v>0</v>
      </c>
      <c r="E32" s="4">
        <v>0.34188570434447674</v>
      </c>
      <c r="F32" s="4">
        <v>18.684308799831904</v>
      </c>
      <c r="G32" s="4">
        <v>0.36145604349205707</v>
      </c>
      <c r="H32" s="4">
        <v>5.2268849466971616</v>
      </c>
      <c r="I32" s="4">
        <v>4.6187896599324203</v>
      </c>
      <c r="J32" s="4">
        <v>9.9103869865503295E-3</v>
      </c>
      <c r="K32" s="4">
        <v>1.1414309369385001E-2</v>
      </c>
      <c r="L32" s="4">
        <v>5.589106619155466E-4</v>
      </c>
      <c r="M32" s="4">
        <v>5.8874411444283299E-2</v>
      </c>
      <c r="N32" s="4">
        <v>1.1659179348645495E-2</v>
      </c>
      <c r="O32" s="4">
        <v>6.0181592802173558E-3</v>
      </c>
      <c r="P32" s="4">
        <v>0</v>
      </c>
      <c r="Q32" s="4">
        <v>0</v>
      </c>
      <c r="R32" s="4">
        <v>0.6352543245886253</v>
      </c>
      <c r="S32" s="4">
        <f t="shared" si="1"/>
        <v>38.957060853581567</v>
      </c>
      <c r="T32" s="4"/>
      <c r="U32" s="4"/>
      <c r="V32" s="4"/>
      <c r="W32" s="5"/>
    </row>
    <row r="33" spans="1:23" x14ac:dyDescent="0.15">
      <c r="A33" s="1" t="s">
        <v>47</v>
      </c>
      <c r="B33" s="4">
        <v>0.11369959473738631</v>
      </c>
      <c r="C33" s="4">
        <v>0</v>
      </c>
      <c r="D33" s="4">
        <v>2.5915382685187501E-2</v>
      </c>
      <c r="E33" s="4">
        <v>8.0715006084699399E-3</v>
      </c>
      <c r="F33" s="4">
        <v>3.4519068495370941E-3</v>
      </c>
      <c r="G33" s="4">
        <v>0</v>
      </c>
      <c r="H33" s="4">
        <v>0</v>
      </c>
      <c r="I33" s="4">
        <v>0</v>
      </c>
      <c r="J33" s="4">
        <v>7.2075541720366017E-3</v>
      </c>
      <c r="K33" s="4">
        <v>1.4633729960749999E-3</v>
      </c>
      <c r="L33" s="4">
        <v>8.8833482688563674E-5</v>
      </c>
      <c r="M33" s="4">
        <v>1.1214173608434913E-2</v>
      </c>
      <c r="N33" s="4">
        <v>3.9686305561905782E-4</v>
      </c>
      <c r="O33" s="4">
        <v>2.7355269455533435E-4</v>
      </c>
      <c r="P33" s="4">
        <v>0</v>
      </c>
      <c r="Q33" s="4">
        <v>0</v>
      </c>
      <c r="R33" s="4">
        <v>4.1053850908788714E-2</v>
      </c>
      <c r="S33" s="4">
        <f t="shared" si="1"/>
        <v>0.21283658579877904</v>
      </c>
      <c r="T33" s="4"/>
      <c r="U33" s="4"/>
      <c r="V33" s="4"/>
      <c r="W33" s="5"/>
    </row>
    <row r="34" spans="1:23" x14ac:dyDescent="0.15">
      <c r="A34" s="1" t="s">
        <v>48</v>
      </c>
      <c r="B34" s="4">
        <v>0.3059640770279321</v>
      </c>
      <c r="C34" s="4">
        <v>6.8697256081207993E-5</v>
      </c>
      <c r="D34" s="4">
        <v>1.0821608753905535E-4</v>
      </c>
      <c r="E34" s="4">
        <v>9.7710065131278584E-2</v>
      </c>
      <c r="F34" s="4">
        <v>1.1506356165123648E-2</v>
      </c>
      <c r="G34" s="4">
        <v>0</v>
      </c>
      <c r="H34" s="4">
        <v>0</v>
      </c>
      <c r="I34" s="4">
        <v>5.2753912292854326E-4</v>
      </c>
      <c r="J34" s="4">
        <v>0</v>
      </c>
      <c r="K34" s="4">
        <v>6.5851784823375004E-2</v>
      </c>
      <c r="L34" s="4">
        <v>4.0345206721056009E-4</v>
      </c>
      <c r="M34" s="4">
        <v>1.2615945309489276E-2</v>
      </c>
      <c r="N34" s="4">
        <v>5.0555803263574258E-7</v>
      </c>
      <c r="O34" s="4">
        <v>9.3555021537924336E-3</v>
      </c>
      <c r="P34" s="4">
        <v>0</v>
      </c>
      <c r="Q34" s="4">
        <v>0</v>
      </c>
      <c r="R34" s="4">
        <v>0.11019717875516971</v>
      </c>
      <c r="S34" s="4">
        <f t="shared" si="1"/>
        <v>0.61430931945795275</v>
      </c>
      <c r="T34" s="4"/>
      <c r="U34" s="4"/>
      <c r="V34" s="4"/>
      <c r="W34" s="5"/>
    </row>
    <row r="35" spans="1:23" x14ac:dyDescent="0.15">
      <c r="A35" s="1" t="s">
        <v>49</v>
      </c>
      <c r="B35" s="4">
        <v>0.1678091020293595</v>
      </c>
      <c r="C35" s="4">
        <v>0</v>
      </c>
      <c r="D35" s="4">
        <v>1.1836134574584177E-3</v>
      </c>
      <c r="E35" s="4">
        <v>3.027856947715507E-3</v>
      </c>
      <c r="F35" s="4">
        <v>0.14584306439294223</v>
      </c>
      <c r="G35" s="4">
        <v>0</v>
      </c>
      <c r="H35" s="4">
        <v>0</v>
      </c>
      <c r="I35" s="4">
        <v>0</v>
      </c>
      <c r="J35" s="4">
        <v>0</v>
      </c>
      <c r="K35" s="4">
        <v>2.7218737726995009E-2</v>
      </c>
      <c r="L35" s="4">
        <v>1.5915998981700993E-4</v>
      </c>
      <c r="M35" s="4">
        <v>0</v>
      </c>
      <c r="N35" s="4">
        <v>4.0950200643495151E-5</v>
      </c>
      <c r="O35" s="4">
        <v>1.7616793529363534E-2</v>
      </c>
      <c r="P35" s="4">
        <v>0</v>
      </c>
      <c r="Q35" s="4">
        <v>0</v>
      </c>
      <c r="R35" s="4">
        <v>4.7536037894386922E-2</v>
      </c>
      <c r="S35" s="4">
        <f t="shared" si="1"/>
        <v>0.41043531616868162</v>
      </c>
      <c r="T35" s="4"/>
      <c r="U35" s="4"/>
      <c r="V35" s="4"/>
      <c r="W35" s="5"/>
    </row>
    <row r="36" spans="1:23" x14ac:dyDescent="0.15">
      <c r="A36" s="1" t="s">
        <v>50</v>
      </c>
      <c r="B36" s="4">
        <v>8.4528119106448626E-2</v>
      </c>
      <c r="C36" s="4">
        <v>0</v>
      </c>
      <c r="D36" s="4">
        <v>0</v>
      </c>
      <c r="E36" s="4">
        <v>2.4447141281554842E-3</v>
      </c>
      <c r="F36" s="4">
        <v>8.6297671238427353E-4</v>
      </c>
      <c r="G36" s="4">
        <v>0</v>
      </c>
      <c r="H36" s="4">
        <v>0</v>
      </c>
      <c r="I36" s="4">
        <v>0</v>
      </c>
      <c r="J36" s="4">
        <v>0</v>
      </c>
      <c r="K36" s="4">
        <v>1.7267801353684997E-2</v>
      </c>
      <c r="L36" s="4">
        <v>9.4385575356598908E-4</v>
      </c>
      <c r="M36" s="4">
        <v>4.2053151031630929E-3</v>
      </c>
      <c r="N36" s="4">
        <v>9.100044587443366E-6</v>
      </c>
      <c r="O36" s="4">
        <v>6.0546329728247339E-3</v>
      </c>
      <c r="P36" s="4">
        <v>0</v>
      </c>
      <c r="Q36" s="4">
        <v>0</v>
      </c>
      <c r="R36" s="4">
        <v>2.1607289951994058E-2</v>
      </c>
      <c r="S36" s="4">
        <f t="shared" si="1"/>
        <v>0.13792380512680871</v>
      </c>
      <c r="T36" s="4"/>
      <c r="U36" s="4"/>
      <c r="V36" s="4"/>
      <c r="W36" s="5"/>
    </row>
    <row r="37" spans="1:23" x14ac:dyDescent="0.15">
      <c r="A37" s="1" t="s">
        <v>51</v>
      </c>
      <c r="B37" s="4">
        <v>0.22891877502271002</v>
      </c>
      <c r="C37" s="4">
        <v>1.0846935170717055E-5</v>
      </c>
      <c r="D37" s="4">
        <v>0</v>
      </c>
      <c r="E37" s="4">
        <v>1.1887142091031252E-3</v>
      </c>
      <c r="F37" s="4">
        <v>0</v>
      </c>
      <c r="G37" s="4">
        <v>0</v>
      </c>
      <c r="H37" s="4">
        <v>0</v>
      </c>
      <c r="I37" s="4">
        <v>0</v>
      </c>
      <c r="J37" s="4">
        <v>3.0031475716819178E-3</v>
      </c>
      <c r="K37" s="4">
        <v>3.7755023298735008E-2</v>
      </c>
      <c r="L37" s="4">
        <v>4.1825764765865392E-4</v>
      </c>
      <c r="M37" s="4">
        <v>7.0088585052718207E-3</v>
      </c>
      <c r="N37" s="4">
        <v>1.0161716455978428E-4</v>
      </c>
      <c r="O37" s="4">
        <v>4.8692379630849512E-2</v>
      </c>
      <c r="P37" s="4">
        <v>0</v>
      </c>
      <c r="Q37" s="4">
        <v>0</v>
      </c>
      <c r="R37" s="4">
        <v>0.11019717875516971</v>
      </c>
      <c r="S37" s="4">
        <f t="shared" si="1"/>
        <v>0.43729479874091026</v>
      </c>
      <c r="T37" s="4"/>
      <c r="U37" s="4"/>
      <c r="V37" s="4"/>
      <c r="W37" s="5"/>
    </row>
    <row r="38" spans="1:23" x14ac:dyDescent="0.15">
      <c r="A38" s="1" t="s">
        <v>52</v>
      </c>
      <c r="B38" s="4">
        <v>7.9401003685237781E-2</v>
      </c>
      <c r="C38" s="4">
        <v>0</v>
      </c>
      <c r="D38" s="4">
        <v>1.6908763677977395E-3</v>
      </c>
      <c r="E38" s="4">
        <v>2.2271569993196291E-2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1.3170356964675001E-2</v>
      </c>
      <c r="L38" s="4">
        <v>1.4805580448093948E-4</v>
      </c>
      <c r="M38" s="4">
        <v>0</v>
      </c>
      <c r="N38" s="4">
        <v>5.156691932884575E-5</v>
      </c>
      <c r="O38" s="4">
        <v>7.4461043457961992E-2</v>
      </c>
      <c r="P38" s="4">
        <v>0</v>
      </c>
      <c r="Q38" s="4">
        <v>0</v>
      </c>
      <c r="R38" s="4">
        <v>2.1607289951994058E-2</v>
      </c>
      <c r="S38" s="4">
        <f t="shared" si="1"/>
        <v>0.21280176314467267</v>
      </c>
      <c r="T38" s="4"/>
      <c r="U38" s="4"/>
      <c r="V38" s="4"/>
      <c r="W38" s="5"/>
    </row>
    <row r="39" spans="1:23" x14ac:dyDescent="0.15">
      <c r="A39" s="1" t="s">
        <v>53</v>
      </c>
      <c r="B39" s="4">
        <v>1.4134210080094689E-2</v>
      </c>
      <c r="C39" s="4">
        <v>0</v>
      </c>
      <c r="D39" s="4">
        <v>0</v>
      </c>
      <c r="E39" s="4">
        <v>2.9157140978001181E-4</v>
      </c>
      <c r="F39" s="4">
        <v>0</v>
      </c>
      <c r="G39" s="4">
        <v>0</v>
      </c>
      <c r="H39" s="4">
        <v>2.8228885287537222E-3</v>
      </c>
      <c r="I39" s="4">
        <v>0</v>
      </c>
      <c r="J39" s="4">
        <v>0</v>
      </c>
      <c r="K39" s="4">
        <v>1.1414309369385001E-2</v>
      </c>
      <c r="L39" s="4">
        <v>6.6625112016422756E-5</v>
      </c>
      <c r="M39" s="4">
        <v>5.6070868042174564E-3</v>
      </c>
      <c r="N39" s="4">
        <v>2.3053446288189859E-4</v>
      </c>
      <c r="O39" s="4">
        <v>1.4224740116877388E-3</v>
      </c>
      <c r="P39" s="4">
        <v>0</v>
      </c>
      <c r="Q39" s="4">
        <v>0</v>
      </c>
      <c r="R39" s="4">
        <v>8.6429159807976233E-2</v>
      </c>
      <c r="S39" s="4">
        <f t="shared" si="1"/>
        <v>0.12241885958679317</v>
      </c>
      <c r="T39" s="4"/>
      <c r="U39" s="4"/>
      <c r="V39" s="4"/>
      <c r="W39" s="5"/>
    </row>
    <row r="40" spans="1:23" x14ac:dyDescent="0.15">
      <c r="A40" s="1" t="s">
        <v>54</v>
      </c>
      <c r="B40" s="4">
        <v>8.3142412235851101E-4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3.2194205913650006E-3</v>
      </c>
      <c r="L40" s="4">
        <v>3.7013951120234868E-6</v>
      </c>
      <c r="M40" s="4">
        <v>0</v>
      </c>
      <c r="N40" s="4">
        <v>3.4377946219230498E-5</v>
      </c>
      <c r="O40" s="4">
        <v>0</v>
      </c>
      <c r="P40" s="4">
        <v>0</v>
      </c>
      <c r="Q40" s="4">
        <v>0</v>
      </c>
      <c r="R40" s="4">
        <v>4.3214579903988123E-3</v>
      </c>
      <c r="S40" s="4">
        <f t="shared" si="1"/>
        <v>8.4103820454535776E-3</v>
      </c>
      <c r="T40" s="4"/>
      <c r="U40" s="4"/>
      <c r="V40" s="4"/>
      <c r="W40" s="5"/>
    </row>
    <row r="41" spans="1:23" x14ac:dyDescent="0.15">
      <c r="A41" s="1" t="s">
        <v>55</v>
      </c>
      <c r="B41" s="4">
        <v>5.2518290395645942E-2</v>
      </c>
      <c r="C41" s="4">
        <v>1.3558668963396313E-5</v>
      </c>
      <c r="D41" s="4">
        <v>2.2657743328489714E-3</v>
      </c>
      <c r="E41" s="4">
        <v>1.379357053959287E-2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5.2681427858699992E-3</v>
      </c>
      <c r="L41" s="4">
        <v>9.2534877800587174E-5</v>
      </c>
      <c r="M41" s="4">
        <v>0</v>
      </c>
      <c r="N41" s="4">
        <v>0</v>
      </c>
      <c r="O41" s="4">
        <v>1.185395009739782E-3</v>
      </c>
      <c r="P41" s="4">
        <v>0</v>
      </c>
      <c r="Q41" s="4">
        <v>0</v>
      </c>
      <c r="R41" s="4">
        <v>2.1607289951994062E-3</v>
      </c>
      <c r="S41" s="4">
        <f t="shared" si="1"/>
        <v>7.729799560566096E-2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4.083964135374666E-2</v>
      </c>
      <c r="F42" s="4">
        <v>6.9038136990741883E-3</v>
      </c>
      <c r="G42" s="4">
        <v>0</v>
      </c>
      <c r="H42" s="4">
        <v>0</v>
      </c>
      <c r="I42" s="4">
        <v>0</v>
      </c>
      <c r="J42" s="4">
        <v>0</v>
      </c>
      <c r="K42" s="4">
        <v>5.8534919843000006E-4</v>
      </c>
      <c r="L42" s="4">
        <v>9.2534877800587174E-5</v>
      </c>
      <c r="M42" s="4">
        <v>2.8035434021087282E-3</v>
      </c>
      <c r="N42" s="4">
        <v>8.7967097678619201E-5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5.131284962883878E-2</v>
      </c>
      <c r="T42" s="4"/>
      <c r="U42" s="4"/>
      <c r="V42" s="4"/>
      <c r="W42" s="5"/>
    </row>
    <row r="43" spans="1:23" x14ac:dyDescent="0.15">
      <c r="A43" s="1" t="s">
        <v>57</v>
      </c>
      <c r="B43" s="4">
        <v>58.289730712688154</v>
      </c>
      <c r="C43" s="4">
        <v>9.727627769477545E-3</v>
      </c>
      <c r="D43" s="4">
        <v>0</v>
      </c>
      <c r="E43" s="4">
        <v>0</v>
      </c>
      <c r="F43" s="4">
        <v>0</v>
      </c>
      <c r="G43" s="4">
        <v>0.20176979572006637</v>
      </c>
      <c r="H43" s="4">
        <v>0</v>
      </c>
      <c r="I43" s="4">
        <v>1.3082141890788037E-2</v>
      </c>
      <c r="J43" s="4">
        <v>0</v>
      </c>
      <c r="K43" s="4">
        <v>1.3463031563889999E-2</v>
      </c>
      <c r="L43" s="4">
        <v>1.5545859470498643E-4</v>
      </c>
      <c r="M43" s="4">
        <v>0</v>
      </c>
      <c r="N43" s="4">
        <v>1.9601497136820037E-2</v>
      </c>
      <c r="O43" s="4">
        <v>1.8236846303688959E-5</v>
      </c>
      <c r="P43" s="4">
        <v>0</v>
      </c>
      <c r="Q43" s="4">
        <v>0</v>
      </c>
      <c r="R43" s="4">
        <v>0.17069759062075301</v>
      </c>
      <c r="S43" s="4">
        <f t="shared" si="1"/>
        <v>58.71824609283096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2.3413967937200002E-3</v>
      </c>
      <c r="L44" s="4">
        <v>7.4027902240469737E-6</v>
      </c>
      <c r="M44" s="4">
        <v>0</v>
      </c>
      <c r="N44" s="4">
        <v>0</v>
      </c>
      <c r="O44" s="4">
        <v>2.1884215564426746E-4</v>
      </c>
      <c r="P44" s="4">
        <v>0</v>
      </c>
      <c r="Q44" s="4">
        <v>0</v>
      </c>
      <c r="R44" s="4">
        <v>4.9696766889586332E-2</v>
      </c>
      <c r="S44" s="4">
        <f t="shared" si="1"/>
        <v>5.2264408629174648E-2</v>
      </c>
      <c r="T44" s="4"/>
      <c r="U44" s="4"/>
      <c r="V44" s="4"/>
      <c r="W44" s="5"/>
    </row>
    <row r="45" spans="1:23" x14ac:dyDescent="0.15">
      <c r="A45" s="1" t="s">
        <v>59</v>
      </c>
      <c r="B45" s="4">
        <v>2.5215798636450955E-3</v>
      </c>
      <c r="C45" s="4">
        <v>0</v>
      </c>
      <c r="D45" s="4">
        <v>0</v>
      </c>
      <c r="E45" s="4">
        <v>1.2470765884439671E-4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1.7560475952899997E-3</v>
      </c>
      <c r="L45" s="4">
        <v>1.4805580448093947E-5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4.4171406982275851E-3</v>
      </c>
      <c r="T45" s="4"/>
      <c r="U45" s="4"/>
      <c r="V45" s="4"/>
      <c r="W45" s="5"/>
    </row>
    <row r="46" spans="1:23" x14ac:dyDescent="0.15">
      <c r="A46" s="1" t="s">
        <v>60</v>
      </c>
      <c r="B46" s="4">
        <v>0.27126056466159665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0.30204018638988006</v>
      </c>
      <c r="L46" s="4">
        <v>0</v>
      </c>
      <c r="M46" s="4">
        <v>2.1681486472388398</v>
      </c>
      <c r="N46" s="4">
        <v>8.0792177547172772E-2</v>
      </c>
      <c r="O46" s="4">
        <v>3.1308607977981309E-4</v>
      </c>
      <c r="P46" s="4">
        <v>0</v>
      </c>
      <c r="Q46" s="4">
        <v>0</v>
      </c>
      <c r="R46" s="4">
        <v>4.3214579903988115E-3</v>
      </c>
      <c r="S46" s="4">
        <f t="shared" si="1"/>
        <v>2.8268761199076682</v>
      </c>
      <c r="T46" s="4"/>
      <c r="U46" s="4"/>
      <c r="V46" s="4"/>
      <c r="W46" s="5"/>
    </row>
    <row r="47" spans="1:23" x14ac:dyDescent="0.15">
      <c r="A47" s="1" t="s">
        <v>61</v>
      </c>
      <c r="B47" s="4">
        <v>0.44971448452206042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1.8584837050152501</v>
      </c>
      <c r="L47" s="4">
        <v>0.56575084008256593</v>
      </c>
      <c r="M47" s="4">
        <v>3.4650777467287401</v>
      </c>
      <c r="N47" s="4">
        <v>2.3942999440156258</v>
      </c>
      <c r="O47" s="4">
        <v>0</v>
      </c>
      <c r="P47" s="4">
        <v>0</v>
      </c>
      <c r="Q47" s="4">
        <v>0</v>
      </c>
      <c r="R47" s="4">
        <v>4.9696766889586332E-2</v>
      </c>
      <c r="S47" s="4">
        <f t="shared" si="1"/>
        <v>8.7830234872538284</v>
      </c>
      <c r="T47" s="4"/>
      <c r="U47" s="4"/>
      <c r="V47" s="4"/>
      <c r="W47" s="5"/>
    </row>
    <row r="48" spans="1:23" x14ac:dyDescent="0.15">
      <c r="A48" s="1" t="s">
        <v>62</v>
      </c>
      <c r="B48" s="4">
        <v>0.60712918372366653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0.33306369390667001</v>
      </c>
      <c r="L48" s="4">
        <v>6.3039940710916814E-2</v>
      </c>
      <c r="M48" s="4">
        <v>0.91855498482478837</v>
      </c>
      <c r="N48" s="4">
        <v>2.9782214468369567E-2</v>
      </c>
      <c r="O48" s="4">
        <v>0.15247292085276898</v>
      </c>
      <c r="P48" s="4">
        <v>0</v>
      </c>
      <c r="Q48" s="4">
        <v>0</v>
      </c>
      <c r="R48" s="4">
        <v>0.6741474465022147</v>
      </c>
      <c r="S48" s="4">
        <f t="shared" si="1"/>
        <v>2.778190384989395</v>
      </c>
      <c r="T48" s="4"/>
      <c r="U48" s="4"/>
      <c r="V48" s="4"/>
      <c r="W48" s="5"/>
    </row>
    <row r="49" spans="1:23" x14ac:dyDescent="0.15">
      <c r="A49" s="1" t="s">
        <v>63</v>
      </c>
      <c r="B49" s="4">
        <v>1.0210011019777034</v>
      </c>
      <c r="C49" s="4">
        <v>0</v>
      </c>
      <c r="D49" s="4">
        <v>0</v>
      </c>
      <c r="E49" s="4">
        <v>0</v>
      </c>
      <c r="F49" s="4">
        <v>1.7834852055941656E-2</v>
      </c>
      <c r="G49" s="4">
        <v>0</v>
      </c>
      <c r="H49" s="4">
        <v>0</v>
      </c>
      <c r="I49" s="4">
        <v>0</v>
      </c>
      <c r="J49" s="4">
        <v>0</v>
      </c>
      <c r="K49" s="4">
        <v>0.305844956179675</v>
      </c>
      <c r="L49" s="4">
        <v>5.1597447861607415E-3</v>
      </c>
      <c r="M49" s="4">
        <v>1.2062801905799427</v>
      </c>
      <c r="N49" s="4">
        <v>9.5049620643732665E-4</v>
      </c>
      <c r="O49" s="4">
        <v>9.3925823933943911E-4</v>
      </c>
      <c r="P49" s="4">
        <v>0</v>
      </c>
      <c r="Q49" s="4">
        <v>0</v>
      </c>
      <c r="R49" s="4">
        <v>0.25064456344313102</v>
      </c>
      <c r="S49" s="4">
        <f t="shared" si="1"/>
        <v>2.8086551634683312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69.535871435775249</v>
      </c>
      <c r="C4" s="3">
        <f t="shared" ref="C4:R4" si="0">SUM(C5:C49)</f>
        <v>3.2511825676943613</v>
      </c>
      <c r="D4" s="3">
        <f t="shared" si="0"/>
        <v>0.87980580541208375</v>
      </c>
      <c r="E4" s="3">
        <f t="shared" si="0"/>
        <v>0.79564753432016166</v>
      </c>
      <c r="F4" s="3">
        <f t="shared" si="0"/>
        <v>6.0612029409504915</v>
      </c>
      <c r="G4" s="3">
        <f t="shared" si="0"/>
        <v>1.5062872751964604</v>
      </c>
      <c r="H4" s="3">
        <f t="shared" si="0"/>
        <v>0</v>
      </c>
      <c r="I4" s="3">
        <f t="shared" si="0"/>
        <v>0.1541710798616534</v>
      </c>
      <c r="J4" s="3">
        <f t="shared" si="0"/>
        <v>0</v>
      </c>
      <c r="K4" s="3">
        <f t="shared" si="0"/>
        <v>0.51022688714157005</v>
      </c>
      <c r="L4" s="3">
        <f t="shared" si="0"/>
        <v>0.15664627023792971</v>
      </c>
      <c r="M4" s="3">
        <f t="shared" si="0"/>
        <v>3.2705088358298258</v>
      </c>
      <c r="N4" s="3">
        <f t="shared" si="0"/>
        <v>2.0487375432032717E-2</v>
      </c>
      <c r="O4" s="3">
        <f t="shared" si="0"/>
        <v>0.38550959007499108</v>
      </c>
      <c r="P4" s="3">
        <f t="shared" si="0"/>
        <v>0.17365923277864503</v>
      </c>
      <c r="Q4" s="3">
        <f t="shared" si="0"/>
        <v>0</v>
      </c>
      <c r="R4" s="3">
        <f t="shared" si="0"/>
        <v>2.8390109852276799</v>
      </c>
      <c r="S4" s="3">
        <f>SUM(S5:S49)</f>
        <v>89.540217815933147</v>
      </c>
      <c r="T4" s="3"/>
      <c r="U4" s="3"/>
      <c r="V4" s="3"/>
      <c r="W4" s="3"/>
    </row>
    <row r="5" spans="1:23" x14ac:dyDescent="0.15">
      <c r="A5" s="1" t="s">
        <v>20</v>
      </c>
      <c r="B5" s="4">
        <v>8.5816978638396033E-2</v>
      </c>
      <c r="C5" s="4">
        <v>0</v>
      </c>
      <c r="D5" s="4">
        <v>0</v>
      </c>
      <c r="E5" s="4">
        <v>1.3713196481391543E-2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7.9431886226951007E-3</v>
      </c>
      <c r="L5" s="4">
        <v>0</v>
      </c>
      <c r="M5" s="4">
        <v>0.30465767942287431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0.41213104316535698</v>
      </c>
      <c r="T5" s="4"/>
      <c r="U5" s="4"/>
      <c r="V5" s="4"/>
      <c r="W5" s="5"/>
    </row>
    <row r="6" spans="1:23" x14ac:dyDescent="0.15">
      <c r="A6" s="1" t="s">
        <v>21</v>
      </c>
      <c r="B6" s="4">
        <v>5.0518012680826745</v>
      </c>
      <c r="C6" s="4">
        <v>6.6890793757587733E-2</v>
      </c>
      <c r="D6" s="4">
        <v>1.1278185672622613E-2</v>
      </c>
      <c r="E6" s="4">
        <v>0.31447050803399129</v>
      </c>
      <c r="F6" s="4">
        <v>0</v>
      </c>
      <c r="G6" s="4">
        <v>0</v>
      </c>
      <c r="H6" s="4">
        <v>0</v>
      </c>
      <c r="I6" s="4">
        <v>2.3625819937494533E-2</v>
      </c>
      <c r="J6" s="4">
        <v>0</v>
      </c>
      <c r="K6" s="4">
        <v>4.4104882501864737E-3</v>
      </c>
      <c r="L6" s="4">
        <v>6.2463263352463549E-5</v>
      </c>
      <c r="M6" s="4">
        <v>6.6350153829184175E-2</v>
      </c>
      <c r="N6" s="4">
        <v>0</v>
      </c>
      <c r="O6" s="4">
        <v>0</v>
      </c>
      <c r="P6" s="4">
        <v>0</v>
      </c>
      <c r="Q6" s="4">
        <v>0</v>
      </c>
      <c r="R6" s="4">
        <v>4.5234726619444852E-2</v>
      </c>
      <c r="S6" s="4">
        <f t="shared" ref="S6:S49" si="1">SUM(B6:R6)</f>
        <v>5.5841244074465388</v>
      </c>
      <c r="T6" s="4"/>
      <c r="U6" s="4"/>
      <c r="V6" s="4"/>
      <c r="W6" s="5"/>
    </row>
    <row r="7" spans="1:23" x14ac:dyDescent="0.15">
      <c r="A7" s="1" t="s">
        <v>22</v>
      </c>
      <c r="B7" s="4">
        <v>2.3022715814513005E-4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5.8667939685863009E-5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2.8889509783099304E-4</v>
      </c>
      <c r="T7" s="4"/>
      <c r="U7" s="4"/>
      <c r="V7" s="4"/>
      <c r="W7" s="5"/>
    </row>
    <row r="8" spans="1:23" x14ac:dyDescent="0.15">
      <c r="A8" s="1" t="s">
        <v>23</v>
      </c>
      <c r="B8" s="4">
        <v>1.9329278188502622E-3</v>
      </c>
      <c r="C8" s="4">
        <v>1.4385485592704902E-3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3.3714763781207526E-3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4"/>
      <c r="W9" s="5"/>
    </row>
    <row r="10" spans="1:23" x14ac:dyDescent="0.15">
      <c r="A10" s="1" t="s">
        <v>25</v>
      </c>
      <c r="B10" s="4">
        <v>1.0531844233323527E-3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1.5428145815593719E-5</v>
      </c>
      <c r="L10" s="4">
        <v>0</v>
      </c>
      <c r="M10" s="4">
        <v>1.769786386506055E-3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2.8383989556540015E-3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1.8085020796261203E-2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1.208313644009137E-3</v>
      </c>
      <c r="L13" s="4">
        <v>6.9808311812762981E-5</v>
      </c>
      <c r="M13" s="4">
        <v>5.8865650448955041E-4</v>
      </c>
      <c r="N13" s="4">
        <v>0</v>
      </c>
      <c r="O13" s="4">
        <v>0</v>
      </c>
      <c r="P13" s="4">
        <v>0</v>
      </c>
      <c r="Q13" s="4">
        <v>0</v>
      </c>
      <c r="R13" s="4">
        <v>1.5437329339347493E-3</v>
      </c>
      <c r="S13" s="4">
        <f t="shared" si="1"/>
        <v>2.1495532190507403E-2</v>
      </c>
      <c r="T13" s="4"/>
      <c r="U13" s="4"/>
      <c r="V13" s="4"/>
      <c r="W13" s="5"/>
    </row>
    <row r="14" spans="1:23" x14ac:dyDescent="0.15">
      <c r="A14" s="1" t="s">
        <v>28</v>
      </c>
      <c r="B14" s="4">
        <v>0.11889439239652499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7.9743313827506138E-4</v>
      </c>
      <c r="L14" s="4">
        <v>0</v>
      </c>
      <c r="M14" s="4">
        <v>8.4790798940221398E-4</v>
      </c>
      <c r="N14" s="4">
        <v>0</v>
      </c>
      <c r="O14" s="4">
        <v>0</v>
      </c>
      <c r="P14" s="4">
        <v>0</v>
      </c>
      <c r="Q14" s="4">
        <v>0</v>
      </c>
      <c r="R14" s="4">
        <v>1.6659697690611278E-4</v>
      </c>
      <c r="S14" s="4">
        <f t="shared" si="1"/>
        <v>0.12070633050110838</v>
      </c>
      <c r="T14" s="4"/>
      <c r="U14" s="4"/>
      <c r="V14" s="4"/>
      <c r="W14" s="5"/>
    </row>
    <row r="15" spans="1:23" x14ac:dyDescent="0.15">
      <c r="A15" s="1" t="s">
        <v>29</v>
      </c>
      <c r="B15" s="4">
        <v>9.8521619779547241E-3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2.0811895370598815E-4</v>
      </c>
      <c r="L15" s="4">
        <v>0</v>
      </c>
      <c r="M15" s="4">
        <v>1.5888843574309559E-4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1.0219169367403807E-2</v>
      </c>
      <c r="T15" s="4"/>
      <c r="U15" s="4"/>
      <c r="V15" s="4"/>
      <c r="W15" s="5"/>
    </row>
    <row r="16" spans="1:23" x14ac:dyDescent="0.15">
      <c r="A16" s="1" t="s">
        <v>30</v>
      </c>
      <c r="B16" s="4">
        <v>1.1392658415712161E-3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5.2601270341480347E-4</v>
      </c>
      <c r="S16" s="4">
        <f t="shared" si="1"/>
        <v>1.6652785449860195E-3</v>
      </c>
      <c r="T16" s="4"/>
      <c r="U16" s="4"/>
      <c r="V16" s="4"/>
      <c r="W16" s="5"/>
    </row>
    <row r="17" spans="1:23" x14ac:dyDescent="0.15">
      <c r="A17" s="1" t="s">
        <v>31</v>
      </c>
      <c r="B17" s="4">
        <v>2.9885164790407538E-3</v>
      </c>
      <c r="C17" s="4">
        <v>0</v>
      </c>
      <c r="D17" s="4">
        <v>3.1042948450275842E-5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6.0696726222904103E-4</v>
      </c>
      <c r="L17" s="4">
        <v>0</v>
      </c>
      <c r="M17" s="4">
        <v>2.1265012806063834E-4</v>
      </c>
      <c r="N17" s="4">
        <v>0</v>
      </c>
      <c r="O17" s="4">
        <v>0</v>
      </c>
      <c r="P17" s="4">
        <v>0</v>
      </c>
      <c r="Q17" s="4">
        <v>0</v>
      </c>
      <c r="R17" s="4">
        <v>2.0169077795852475E-4</v>
      </c>
      <c r="S17" s="4">
        <f t="shared" si="1"/>
        <v>4.0408675957392341E-3</v>
      </c>
      <c r="T17" s="4"/>
      <c r="U17" s="4"/>
      <c r="V17" s="4"/>
      <c r="W17" s="5"/>
    </row>
    <row r="18" spans="1:23" x14ac:dyDescent="0.15">
      <c r="A18" s="1" t="s">
        <v>32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1.2002921792017885E-4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8.2805597988837114E-4</v>
      </c>
      <c r="S18" s="4">
        <f t="shared" si="1"/>
        <v>9.4808519780855002E-4</v>
      </c>
      <c r="T18" s="4"/>
      <c r="U18" s="4"/>
      <c r="V18" s="4"/>
      <c r="W18" s="5"/>
    </row>
    <row r="19" spans="1:23" x14ac:dyDescent="0.15">
      <c r="A19" s="1" t="s">
        <v>33</v>
      </c>
      <c r="B19" s="4">
        <v>6.3405124598337468E-4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1.5065130619932693E-4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7.8470255218270166E-4</v>
      </c>
      <c r="T19" s="4"/>
      <c r="U19" s="4"/>
      <c r="V19" s="4"/>
      <c r="W19" s="5"/>
    </row>
    <row r="20" spans="1:23" x14ac:dyDescent="0.15">
      <c r="A20" s="1" t="s">
        <v>34</v>
      </c>
      <c r="B20" s="4">
        <v>1.3292836379802577E-3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4.6840670407874674E-5</v>
      </c>
      <c r="L20" s="4">
        <v>0</v>
      </c>
      <c r="M20" s="4">
        <v>1.2826468695462183E-4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1.5043889953427541E-3</v>
      </c>
      <c r="T20" s="4"/>
      <c r="U20" s="4"/>
      <c r="V20" s="4"/>
      <c r="W20" s="5"/>
    </row>
    <row r="21" spans="1:23" x14ac:dyDescent="0.15">
      <c r="A21" s="1" t="s">
        <v>35</v>
      </c>
      <c r="B21" s="4">
        <v>1.0929539767257249E-4</v>
      </c>
      <c r="C21" s="4">
        <v>0</v>
      </c>
      <c r="D21" s="4">
        <v>8.291032843922627E-6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2.1447171963005613E-4</v>
      </c>
      <c r="L21" s="4">
        <v>0</v>
      </c>
      <c r="M21" s="4">
        <v>1.3731866485730101E-4</v>
      </c>
      <c r="N21" s="4">
        <v>0</v>
      </c>
      <c r="O21" s="4">
        <v>0</v>
      </c>
      <c r="P21" s="4">
        <v>0</v>
      </c>
      <c r="Q21" s="4">
        <v>0</v>
      </c>
      <c r="R21" s="4">
        <v>1.0212690418623244E-4</v>
      </c>
      <c r="S21" s="4">
        <f t="shared" si="1"/>
        <v>5.7150371919008466E-4</v>
      </c>
      <c r="T21" s="4"/>
      <c r="U21" s="4"/>
      <c r="V21" s="4"/>
      <c r="W21" s="5"/>
    </row>
    <row r="22" spans="1:23" x14ac:dyDescent="0.15">
      <c r="A22" s="1" t="s">
        <v>36</v>
      </c>
      <c r="B22" s="4">
        <v>0.20629896045347668</v>
      </c>
      <c r="C22" s="4">
        <v>0</v>
      </c>
      <c r="D22" s="4">
        <v>0</v>
      </c>
      <c r="E22" s="4">
        <v>1.4594666516351723E-2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2.3200769561400423E-4</v>
      </c>
      <c r="L22" s="4">
        <v>4.9776361466491856E-6</v>
      </c>
      <c r="M22" s="4">
        <v>1.6769387307589729E-3</v>
      </c>
      <c r="N22" s="4">
        <v>1.6429891478994874E-5</v>
      </c>
      <c r="O22" s="4">
        <v>0</v>
      </c>
      <c r="P22" s="4">
        <v>0</v>
      </c>
      <c r="Q22" s="4">
        <v>0</v>
      </c>
      <c r="R22" s="4">
        <v>2.5419347020716114E-3</v>
      </c>
      <c r="S22" s="4">
        <f t="shared" si="1"/>
        <v>0.22536591562589864</v>
      </c>
      <c r="T22" s="4"/>
      <c r="U22" s="4"/>
      <c r="V22" s="4"/>
      <c r="W22" s="5"/>
    </row>
    <row r="23" spans="1:23" x14ac:dyDescent="0.15">
      <c r="A23" s="1" t="s">
        <v>37</v>
      </c>
      <c r="B23" s="4">
        <v>1.7217145650339185E-4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1.8399600844593272E-4</v>
      </c>
      <c r="L23" s="4">
        <v>0</v>
      </c>
      <c r="M23" s="4">
        <v>1.056593303610045E-4</v>
      </c>
      <c r="N23" s="4">
        <v>0</v>
      </c>
      <c r="O23" s="4">
        <v>0</v>
      </c>
      <c r="P23" s="4">
        <v>0</v>
      </c>
      <c r="Q23" s="4">
        <v>0</v>
      </c>
      <c r="R23" s="4">
        <v>2.5886607180795987E-4</v>
      </c>
      <c r="S23" s="4">
        <f t="shared" si="1"/>
        <v>7.2069286711828905E-4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2.1175821916485238</v>
      </c>
      <c r="C25" s="4">
        <v>2.4608980779726433</v>
      </c>
      <c r="D25" s="4">
        <v>5.358456910304106E-2</v>
      </c>
      <c r="E25" s="4">
        <v>0.15929349819874694</v>
      </c>
      <c r="F25" s="4">
        <v>0.17459800181546853</v>
      </c>
      <c r="G25" s="4">
        <v>1.0224503634115285</v>
      </c>
      <c r="H25" s="4">
        <v>0</v>
      </c>
      <c r="I25" s="4">
        <v>3.4642518045413712E-2</v>
      </c>
      <c r="J25" s="4">
        <v>0</v>
      </c>
      <c r="K25" s="4">
        <v>1.0232344450600223E-3</v>
      </c>
      <c r="L25" s="4">
        <v>0</v>
      </c>
      <c r="M25" s="4">
        <v>1.0715767493940867E-2</v>
      </c>
      <c r="N25" s="4">
        <v>1.7261341658555127E-2</v>
      </c>
      <c r="O25" s="4">
        <v>0.3854942650216403</v>
      </c>
      <c r="P25" s="4">
        <v>0.17365923277864503</v>
      </c>
      <c r="Q25" s="4">
        <v>0</v>
      </c>
      <c r="R25" s="4">
        <v>1.2494378955587084</v>
      </c>
      <c r="S25" s="4">
        <f t="shared" si="1"/>
        <v>7.8606409571519151</v>
      </c>
      <c r="T25" s="4"/>
      <c r="U25" s="4"/>
      <c r="V25" s="4"/>
      <c r="W25" s="5"/>
    </row>
    <row r="26" spans="1:23" x14ac:dyDescent="0.15">
      <c r="A26" s="1" t="s">
        <v>40</v>
      </c>
      <c r="B26" s="4">
        <v>0.31238930560210165</v>
      </c>
      <c r="C26" s="4">
        <v>0</v>
      </c>
      <c r="D26" s="4">
        <v>1.1802051770215037E-2</v>
      </c>
      <c r="E26" s="4">
        <v>0.17019059720928845</v>
      </c>
      <c r="F26" s="4">
        <v>0</v>
      </c>
      <c r="G26" s="4">
        <v>1.4118817453728238E-2</v>
      </c>
      <c r="H26" s="4">
        <v>0</v>
      </c>
      <c r="I26" s="4">
        <v>0</v>
      </c>
      <c r="J26" s="4">
        <v>0</v>
      </c>
      <c r="K26" s="4">
        <v>9.6415664950808997E-4</v>
      </c>
      <c r="L26" s="4">
        <v>9.4392978146822955E-6</v>
      </c>
      <c r="M26" s="4">
        <v>8.0627457222162847E-3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f t="shared" si="1"/>
        <v>0.51753711370487254</v>
      </c>
      <c r="T26" s="4"/>
      <c r="U26" s="4"/>
      <c r="V26" s="4"/>
      <c r="W26" s="5"/>
    </row>
    <row r="27" spans="1:23" x14ac:dyDescent="0.15">
      <c r="A27" s="1" t="s">
        <v>41</v>
      </c>
      <c r="B27" s="4">
        <v>4.1228229199111149E-2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1.5674059335235062E-4</v>
      </c>
      <c r="L27" s="4">
        <v>0</v>
      </c>
      <c r="M27" s="4">
        <v>4.2695372370454398E-4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4.181192351616804E-2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</v>
      </c>
      <c r="T28" s="4"/>
      <c r="U28" s="4"/>
      <c r="V28" s="4"/>
      <c r="W28" s="5"/>
    </row>
    <row r="29" spans="1:23" x14ac:dyDescent="0.15">
      <c r="A29" s="1" t="s">
        <v>43</v>
      </c>
      <c r="B29" s="4">
        <v>4.9472561393069578E-4</v>
      </c>
      <c r="C29" s="4">
        <v>0</v>
      </c>
      <c r="D29" s="4">
        <v>2.0729295113431502E-2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2.1224020727362198E-2</v>
      </c>
      <c r="T29" s="4"/>
      <c r="U29" s="4"/>
      <c r="V29" s="4"/>
      <c r="W29" s="5"/>
    </row>
    <row r="30" spans="1:23" x14ac:dyDescent="0.15">
      <c r="A30" s="1" t="s">
        <v>44</v>
      </c>
      <c r="B30" s="4">
        <v>1.1390702494100767E-4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3.1596959732011956E-4</v>
      </c>
      <c r="L30" s="4">
        <v>0</v>
      </c>
      <c r="M30" s="4">
        <v>7.0412717729550882E-4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1.1340037995566359E-3</v>
      </c>
      <c r="T30" s="4"/>
      <c r="U30" s="4"/>
      <c r="V30" s="4"/>
      <c r="W30" s="5"/>
    </row>
    <row r="31" spans="1:23" x14ac:dyDescent="0.15">
      <c r="A31" s="1" t="s">
        <v>45</v>
      </c>
      <c r="B31" s="4">
        <v>0.44985283093807316</v>
      </c>
      <c r="C31" s="4">
        <v>0.47961087899682392</v>
      </c>
      <c r="D31" s="4">
        <v>2.9348774893929435E-3</v>
      </c>
      <c r="E31" s="4">
        <v>6.3576408934319817E-2</v>
      </c>
      <c r="F31" s="4">
        <v>0</v>
      </c>
      <c r="G31" s="4">
        <v>0</v>
      </c>
      <c r="H31" s="4">
        <v>0</v>
      </c>
      <c r="I31" s="4">
        <v>8.1141180022727216E-2</v>
      </c>
      <c r="J31" s="4">
        <v>0</v>
      </c>
      <c r="K31" s="4">
        <v>1.5321290536225757E-3</v>
      </c>
      <c r="L31" s="4">
        <v>2.0001598906352517E-5</v>
      </c>
      <c r="M31" s="4">
        <v>3.9828212088581109E-2</v>
      </c>
      <c r="N31" s="4">
        <v>2.1820983715827124E-7</v>
      </c>
      <c r="O31" s="4">
        <v>0</v>
      </c>
      <c r="P31" s="4">
        <v>0</v>
      </c>
      <c r="Q31" s="4">
        <v>0</v>
      </c>
      <c r="R31" s="4">
        <v>3.4922866639420687E-2</v>
      </c>
      <c r="S31" s="4">
        <f t="shared" si="1"/>
        <v>1.1534196039717048</v>
      </c>
      <c r="T31" s="4"/>
      <c r="U31" s="4"/>
      <c r="V31" s="4"/>
      <c r="W31" s="5"/>
    </row>
    <row r="32" spans="1:23" x14ac:dyDescent="0.15">
      <c r="A32" s="1" t="s">
        <v>46</v>
      </c>
      <c r="B32" s="4">
        <v>1.3151423783809561E-2</v>
      </c>
      <c r="C32" s="4">
        <v>0.21949374793264906</v>
      </c>
      <c r="D32" s="4">
        <v>1.6501034766072012E-3</v>
      </c>
      <c r="E32" s="4">
        <v>7.5326852550117677E-3</v>
      </c>
      <c r="F32" s="4">
        <v>5.5400998936305283</v>
      </c>
      <c r="G32" s="4">
        <v>0.14577489969389892</v>
      </c>
      <c r="H32" s="4">
        <v>0</v>
      </c>
      <c r="I32" s="4">
        <v>1.4761561856017956E-2</v>
      </c>
      <c r="J32" s="4">
        <v>0</v>
      </c>
      <c r="K32" s="4">
        <v>4.3113909568548154E-4</v>
      </c>
      <c r="L32" s="4">
        <v>9.4089463747637066E-6</v>
      </c>
      <c r="M32" s="4">
        <v>4.2257814511785672E-3</v>
      </c>
      <c r="N32" s="4">
        <v>0</v>
      </c>
      <c r="O32" s="4">
        <v>0</v>
      </c>
      <c r="P32" s="4">
        <v>0</v>
      </c>
      <c r="Q32" s="4">
        <v>0</v>
      </c>
      <c r="R32" s="4">
        <v>4.1899632582351586E-3</v>
      </c>
      <c r="S32" s="4">
        <f t="shared" si="1"/>
        <v>5.9513206083799961</v>
      </c>
      <c r="T32" s="4"/>
      <c r="U32" s="4"/>
      <c r="V32" s="4"/>
      <c r="W32" s="5"/>
    </row>
    <row r="33" spans="1:23" x14ac:dyDescent="0.15">
      <c r="A33" s="1" t="s">
        <v>47</v>
      </c>
      <c r="B33" s="4">
        <v>5.9150175518363116E-2</v>
      </c>
      <c r="C33" s="4">
        <v>0</v>
      </c>
      <c r="D33" s="4">
        <v>0</v>
      </c>
      <c r="E33" s="4">
        <v>0</v>
      </c>
      <c r="F33" s="4">
        <v>0.12737877806140652</v>
      </c>
      <c r="G33" s="4">
        <v>0.32394319463730453</v>
      </c>
      <c r="H33" s="4">
        <v>0</v>
      </c>
      <c r="I33" s="4">
        <v>0</v>
      </c>
      <c r="J33" s="4">
        <v>0</v>
      </c>
      <c r="K33" s="4">
        <v>1.0572817573627458E-3</v>
      </c>
      <c r="L33" s="4">
        <v>3.0697446333664548E-4</v>
      </c>
      <c r="M33" s="4">
        <v>9.9214732560407928E-3</v>
      </c>
      <c r="N33" s="4">
        <v>0</v>
      </c>
      <c r="O33" s="4">
        <v>0</v>
      </c>
      <c r="P33" s="4">
        <v>0</v>
      </c>
      <c r="Q33" s="4">
        <v>0</v>
      </c>
      <c r="R33" s="4">
        <v>0.24216221113175454</v>
      </c>
      <c r="S33" s="4">
        <f t="shared" si="1"/>
        <v>0.76392008882556883</v>
      </c>
      <c r="T33" s="4"/>
      <c r="U33" s="4"/>
      <c r="V33" s="4"/>
      <c r="W33" s="5"/>
    </row>
    <row r="34" spans="1:23" x14ac:dyDescent="0.15">
      <c r="A34" s="1" t="s">
        <v>48</v>
      </c>
      <c r="B34" s="4">
        <v>1.386747810028533E-3</v>
      </c>
      <c r="C34" s="4">
        <v>0</v>
      </c>
      <c r="D34" s="4">
        <v>5.9395436782804911E-3</v>
      </c>
      <c r="E34" s="4">
        <v>0</v>
      </c>
      <c r="F34" s="4">
        <v>4.2306438901440452E-4</v>
      </c>
      <c r="G34" s="4">
        <v>0</v>
      </c>
      <c r="H34" s="4">
        <v>0</v>
      </c>
      <c r="I34" s="4">
        <v>0</v>
      </c>
      <c r="J34" s="4">
        <v>0</v>
      </c>
      <c r="K34" s="4">
        <v>8.3733553437876946E-4</v>
      </c>
      <c r="L34" s="4">
        <v>0</v>
      </c>
      <c r="M34" s="4">
        <v>3.858888228978495E-4</v>
      </c>
      <c r="N34" s="4">
        <v>0</v>
      </c>
      <c r="O34" s="4">
        <v>0</v>
      </c>
      <c r="P34" s="4">
        <v>0</v>
      </c>
      <c r="Q34" s="4">
        <v>0</v>
      </c>
      <c r="R34" s="4">
        <v>3.6982557311300156E-3</v>
      </c>
      <c r="S34" s="4">
        <f t="shared" si="1"/>
        <v>1.2670835965730064E-2</v>
      </c>
      <c r="T34" s="4"/>
      <c r="U34" s="4"/>
      <c r="V34" s="4"/>
      <c r="W34" s="5"/>
    </row>
    <row r="35" spans="1:23" x14ac:dyDescent="0.15">
      <c r="A35" s="1" t="s">
        <v>49</v>
      </c>
      <c r="B35" s="4">
        <v>6.3228149970948489E-3</v>
      </c>
      <c r="C35" s="4">
        <v>1.1706605047149934E-5</v>
      </c>
      <c r="D35" s="4">
        <v>0</v>
      </c>
      <c r="E35" s="4">
        <v>3.7918551104669839E-5</v>
      </c>
      <c r="F35" s="4">
        <v>0.21384226037737616</v>
      </c>
      <c r="G35" s="4">
        <v>0</v>
      </c>
      <c r="H35" s="4">
        <v>0</v>
      </c>
      <c r="I35" s="4">
        <v>0</v>
      </c>
      <c r="J35" s="4">
        <v>0</v>
      </c>
      <c r="K35" s="4">
        <v>1.6085964480634311E-3</v>
      </c>
      <c r="L35" s="4">
        <v>3.8424922936938213E-4</v>
      </c>
      <c r="M35" s="4">
        <v>1.3920638966184657E-3</v>
      </c>
      <c r="N35" s="4">
        <v>0</v>
      </c>
      <c r="O35" s="4">
        <v>1.5325053350798693E-5</v>
      </c>
      <c r="P35" s="4">
        <v>0</v>
      </c>
      <c r="Q35" s="4">
        <v>0</v>
      </c>
      <c r="R35" s="4">
        <v>2.7289767754335399E-2</v>
      </c>
      <c r="S35" s="4">
        <f t="shared" si="1"/>
        <v>0.25090470291236033</v>
      </c>
      <c r="T35" s="4"/>
      <c r="U35" s="4"/>
      <c r="V35" s="4"/>
      <c r="W35" s="5"/>
    </row>
    <row r="36" spans="1:23" x14ac:dyDescent="0.15">
      <c r="A36" s="1" t="s">
        <v>50</v>
      </c>
      <c r="B36" s="4">
        <v>7.6966937290727025E-3</v>
      </c>
      <c r="C36" s="4">
        <v>0</v>
      </c>
      <c r="D36" s="4">
        <v>0</v>
      </c>
      <c r="E36" s="4">
        <v>0</v>
      </c>
      <c r="F36" s="4">
        <v>1.7584704905922541E-3</v>
      </c>
      <c r="G36" s="4">
        <v>0</v>
      </c>
      <c r="H36" s="4">
        <v>0</v>
      </c>
      <c r="I36" s="4">
        <v>0</v>
      </c>
      <c r="J36" s="4">
        <v>0</v>
      </c>
      <c r="K36" s="4">
        <v>5.0180995716336222E-4</v>
      </c>
      <c r="L36" s="4">
        <v>9.833866533624002E-6</v>
      </c>
      <c r="M36" s="4">
        <v>5.1879885145613357E-4</v>
      </c>
      <c r="N36" s="4">
        <v>3.2993327378330611E-7</v>
      </c>
      <c r="O36" s="4">
        <v>0</v>
      </c>
      <c r="P36" s="4">
        <v>0</v>
      </c>
      <c r="Q36" s="4">
        <v>0</v>
      </c>
      <c r="R36" s="4">
        <v>3.5290957238099628E-3</v>
      </c>
      <c r="S36" s="4">
        <f t="shared" si="1"/>
        <v>1.4015032551901823E-2</v>
      </c>
      <c r="T36" s="4"/>
      <c r="U36" s="4"/>
      <c r="V36" s="4"/>
      <c r="W36" s="5"/>
    </row>
    <row r="37" spans="1:23" x14ac:dyDescent="0.15">
      <c r="A37" s="1" t="s">
        <v>51</v>
      </c>
      <c r="B37" s="4">
        <v>1.7224057015011101E-4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1.5369594977583876E-4</v>
      </c>
      <c r="L37" s="4">
        <v>0</v>
      </c>
      <c r="M37" s="4">
        <v>1.0355857078227828E-4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4.2949509070822805E-4</v>
      </c>
      <c r="T37" s="4"/>
      <c r="U37" s="4"/>
      <c r="V37" s="4"/>
      <c r="W37" s="5"/>
    </row>
    <row r="38" spans="1:23" x14ac:dyDescent="0.15">
      <c r="A38" s="1" t="s">
        <v>52</v>
      </c>
      <c r="B38" s="4">
        <v>2.9510512615357775E-3</v>
      </c>
      <c r="C38" s="4">
        <v>0</v>
      </c>
      <c r="D38" s="4">
        <v>0</v>
      </c>
      <c r="E38" s="4">
        <v>0</v>
      </c>
      <c r="F38" s="4">
        <v>3.1024721861056337E-3</v>
      </c>
      <c r="G38" s="4">
        <v>0</v>
      </c>
      <c r="H38" s="4">
        <v>0</v>
      </c>
      <c r="I38" s="4">
        <v>0</v>
      </c>
      <c r="J38" s="4">
        <v>0</v>
      </c>
      <c r="K38" s="4">
        <v>1.2895236563287898E-3</v>
      </c>
      <c r="L38" s="4">
        <v>2.0547924824887189E-5</v>
      </c>
      <c r="M38" s="4">
        <v>5.9673407301056821E-4</v>
      </c>
      <c r="N38" s="4">
        <v>0</v>
      </c>
      <c r="O38" s="4">
        <v>0</v>
      </c>
      <c r="P38" s="4">
        <v>0</v>
      </c>
      <c r="Q38" s="4">
        <v>0</v>
      </c>
      <c r="R38" s="4">
        <v>3.8145778806857635E-3</v>
      </c>
      <c r="S38" s="4">
        <f t="shared" si="1"/>
        <v>1.177490698249142E-2</v>
      </c>
      <c r="T38" s="4"/>
      <c r="U38" s="4"/>
      <c r="V38" s="4"/>
      <c r="W38" s="5"/>
    </row>
    <row r="39" spans="1:23" x14ac:dyDescent="0.15">
      <c r="A39" s="1" t="s">
        <v>53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0</v>
      </c>
      <c r="T39" s="4"/>
      <c r="U39" s="4"/>
      <c r="V39" s="4"/>
      <c r="W39" s="5"/>
    </row>
    <row r="40" spans="1:23" x14ac:dyDescent="0.15">
      <c r="A40" s="1" t="s">
        <v>54</v>
      </c>
      <c r="B40" s="4">
        <v>1.1578521894628254E-3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5.2689899125058014E-4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5.2246389207242472E-5</v>
      </c>
      <c r="S40" s="4">
        <f t="shared" si="1"/>
        <v>1.7369975699206481E-3</v>
      </c>
      <c r="T40" s="4"/>
      <c r="U40" s="4"/>
      <c r="V40" s="4"/>
      <c r="W40" s="5"/>
    </row>
    <row r="41" spans="1:23" x14ac:dyDescent="0.15">
      <c r="A41" s="1" t="s">
        <v>55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0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60.109038387428853</v>
      </c>
      <c r="C43" s="4">
        <v>2.2838813870339779E-2</v>
      </c>
      <c r="D43" s="4">
        <v>0.77184784512719873</v>
      </c>
      <c r="E43" s="4">
        <v>5.2238055139955539E-2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1.5747540636937413E-3</v>
      </c>
      <c r="L43" s="4">
        <v>0</v>
      </c>
      <c r="M43" s="4">
        <v>1.6735780185269611E-2</v>
      </c>
      <c r="N43" s="4">
        <v>3.2090557388876561E-3</v>
      </c>
      <c r="O43" s="4">
        <v>0</v>
      </c>
      <c r="P43" s="4">
        <v>0</v>
      </c>
      <c r="Q43" s="4">
        <v>0</v>
      </c>
      <c r="R43" s="4">
        <v>0.22901155902207854</v>
      </c>
      <c r="S43" s="4">
        <f t="shared" si="1"/>
        <v>61.20649425057627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6.3419340190361804E-4</v>
      </c>
      <c r="L44" s="4">
        <v>0</v>
      </c>
      <c r="M44" s="4">
        <v>3.1215512050086751E-5</v>
      </c>
      <c r="N44" s="4">
        <v>0</v>
      </c>
      <c r="O44" s="4">
        <v>0</v>
      </c>
      <c r="P44" s="4">
        <v>0</v>
      </c>
      <c r="Q44" s="4">
        <v>0</v>
      </c>
      <c r="R44" s="4">
        <v>0.14455491534622708</v>
      </c>
      <c r="S44" s="4">
        <f t="shared" si="1"/>
        <v>0.14522032426018078</v>
      </c>
      <c r="T44" s="4"/>
      <c r="U44" s="4"/>
      <c r="V44" s="4"/>
      <c r="W44" s="5"/>
    </row>
    <row r="45" spans="1:23" x14ac:dyDescent="0.15">
      <c r="A45" s="1" t="s">
        <v>59</v>
      </c>
      <c r="B45" s="4">
        <v>3.1261392727529418E-2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6.696752097375831E-4</v>
      </c>
      <c r="L45" s="4">
        <v>4.7044731873818533E-6</v>
      </c>
      <c r="M45" s="4">
        <v>4.3908834011685994E-5</v>
      </c>
      <c r="N45" s="4">
        <v>0</v>
      </c>
      <c r="O45" s="4">
        <v>0</v>
      </c>
      <c r="P45" s="4">
        <v>0</v>
      </c>
      <c r="Q45" s="4">
        <v>0</v>
      </c>
      <c r="R45" s="4">
        <v>1.2420839698325569E-5</v>
      </c>
      <c r="S45" s="4">
        <f t="shared" si="1"/>
        <v>3.1992102084164392E-2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0.11836824639778762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7.024190381159999E-2</v>
      </c>
      <c r="L46" s="4">
        <v>0</v>
      </c>
      <c r="M46" s="4">
        <v>0.38053978825681695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0.56914993846620454</v>
      </c>
      <c r="T46" s="4"/>
      <c r="U46" s="4"/>
      <c r="V46" s="4"/>
      <c r="W46" s="5"/>
    </row>
    <row r="47" spans="1:23" x14ac:dyDescent="0.15">
      <c r="A47" s="1" t="s">
        <v>61</v>
      </c>
      <c r="B47" s="4">
        <v>9.8738223778018538E-2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0.18691955953465189</v>
      </c>
      <c r="L47" s="4">
        <v>0.15574386122627012</v>
      </c>
      <c r="M47" s="4">
        <v>2.3370557182947831</v>
      </c>
      <c r="N47" s="4">
        <v>0</v>
      </c>
      <c r="O47" s="4">
        <v>0</v>
      </c>
      <c r="P47" s="4">
        <v>0</v>
      </c>
      <c r="Q47" s="4">
        <v>0</v>
      </c>
      <c r="R47" s="4">
        <v>0.17726620676615923</v>
      </c>
      <c r="S47" s="4">
        <f t="shared" si="1"/>
        <v>2.9557235695998827</v>
      </c>
      <c r="T47" s="4"/>
      <c r="U47" s="4"/>
      <c r="V47" s="4"/>
      <c r="W47" s="5"/>
    </row>
    <row r="48" spans="1:23" x14ac:dyDescent="0.15">
      <c r="A48" s="1" t="s">
        <v>62</v>
      </c>
      <c r="B48" s="4">
        <v>8.8070305687143899E-2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9.9392293893414002E-3</v>
      </c>
      <c r="L48" s="4">
        <v>0</v>
      </c>
      <c r="M48" s="4">
        <v>2.3803846592259755E-2</v>
      </c>
      <c r="N48" s="4">
        <v>0</v>
      </c>
      <c r="O48" s="4">
        <v>0</v>
      </c>
      <c r="P48" s="4">
        <v>0</v>
      </c>
      <c r="Q48" s="4">
        <v>0</v>
      </c>
      <c r="R48" s="4">
        <v>0.37380611616949716</v>
      </c>
      <c r="S48" s="4">
        <f t="shared" si="1"/>
        <v>0.49561949783824222</v>
      </c>
      <c r="T48" s="4"/>
      <c r="U48" s="4"/>
      <c r="V48" s="4"/>
      <c r="W48" s="5"/>
    </row>
    <row r="49" spans="1:23" x14ac:dyDescent="0.15">
      <c r="A49" s="1" t="s">
        <v>63</v>
      </c>
      <c r="B49" s="4">
        <v>0.57640698406536051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0.21365245742695002</v>
      </c>
      <c r="L49" s="4">
        <v>0</v>
      </c>
      <c r="M49" s="4">
        <v>5.8782568917719692E-2</v>
      </c>
      <c r="N49" s="4">
        <v>0</v>
      </c>
      <c r="O49" s="4">
        <v>0</v>
      </c>
      <c r="P49" s="4">
        <v>0</v>
      </c>
      <c r="Q49" s="4">
        <v>0</v>
      </c>
      <c r="R49" s="4">
        <v>0.29385914334711916</v>
      </c>
      <c r="S49" s="4">
        <f t="shared" si="1"/>
        <v>1.1427011537571494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9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97.085274542025502</v>
      </c>
      <c r="C4" s="3">
        <f t="shared" ref="C4:R4" si="0">SUM(C5:C49)</f>
        <v>6.5681651086360648E-2</v>
      </c>
      <c r="D4" s="3">
        <f t="shared" si="0"/>
        <v>0.11965858838331478</v>
      </c>
      <c r="E4" s="3">
        <f t="shared" si="0"/>
        <v>0</v>
      </c>
      <c r="F4" s="3">
        <f t="shared" si="0"/>
        <v>18.646337824486999</v>
      </c>
      <c r="G4" s="3">
        <f t="shared" si="0"/>
        <v>2.0430633029483292</v>
      </c>
      <c r="H4" s="3">
        <f t="shared" si="0"/>
        <v>0.14600224744752363</v>
      </c>
      <c r="I4" s="3">
        <f t="shared" si="0"/>
        <v>0.74693998603364786</v>
      </c>
      <c r="J4" s="3">
        <f t="shared" si="0"/>
        <v>1.3580233319145627</v>
      </c>
      <c r="K4" s="3">
        <f t="shared" si="0"/>
        <v>3.53316776172348</v>
      </c>
      <c r="L4" s="3">
        <f t="shared" si="0"/>
        <v>1.0012940029143695</v>
      </c>
      <c r="M4" s="3">
        <f t="shared" si="0"/>
        <v>11.051432338472974</v>
      </c>
      <c r="N4" s="3">
        <f t="shared" si="0"/>
        <v>0.33045584777137738</v>
      </c>
      <c r="O4" s="3">
        <f t="shared" si="0"/>
        <v>0.56011099672608555</v>
      </c>
      <c r="P4" s="3">
        <f t="shared" si="0"/>
        <v>2.5768379796989023</v>
      </c>
      <c r="Q4" s="3">
        <f t="shared" si="0"/>
        <v>3.0331790473987362E-4</v>
      </c>
      <c r="R4" s="3">
        <f t="shared" si="0"/>
        <v>15.53564147548372</v>
      </c>
      <c r="S4" s="3">
        <f>SUM(S5:S49)</f>
        <v>154.80022519502185</v>
      </c>
      <c r="T4" s="3"/>
      <c r="U4" s="3"/>
      <c r="V4" s="3"/>
      <c r="W4" s="3"/>
    </row>
    <row r="5" spans="1:23" x14ac:dyDescent="0.15">
      <c r="A5" s="1" t="s">
        <v>20</v>
      </c>
      <c r="B5" s="4">
        <v>1.6604434564134096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0.28857715482599</v>
      </c>
      <c r="L5" s="4">
        <v>1.2444090366622964E-2</v>
      </c>
      <c r="M5" s="4">
        <v>1.8562916500332536</v>
      </c>
      <c r="N5" s="4">
        <v>0</v>
      </c>
      <c r="O5" s="4">
        <v>3.1308607977981309E-2</v>
      </c>
      <c r="P5" s="4">
        <v>0</v>
      </c>
      <c r="Q5" s="4">
        <v>0</v>
      </c>
      <c r="R5" s="4">
        <v>2.1607289951994057E-3</v>
      </c>
      <c r="S5" s="4">
        <f>SUM(B5:R5)</f>
        <v>3.8512256886124567</v>
      </c>
      <c r="T5" s="4"/>
      <c r="U5" s="4"/>
      <c r="V5" s="4"/>
      <c r="W5" s="5"/>
    </row>
    <row r="6" spans="1:23" x14ac:dyDescent="0.15">
      <c r="A6" s="1" t="s">
        <v>21</v>
      </c>
      <c r="B6" s="4">
        <v>1.2346494934696941</v>
      </c>
      <c r="C6" s="4">
        <v>1.715807124289172E-3</v>
      </c>
      <c r="D6" s="4">
        <v>2.6808839218726045E-2</v>
      </c>
      <c r="E6" s="4">
        <v>0</v>
      </c>
      <c r="F6" s="4">
        <v>2.876589041280912E-3</v>
      </c>
      <c r="G6" s="4">
        <v>0</v>
      </c>
      <c r="H6" s="4">
        <v>0</v>
      </c>
      <c r="I6" s="4">
        <v>0</v>
      </c>
      <c r="J6" s="4">
        <v>0</v>
      </c>
      <c r="K6" s="4">
        <v>1.9342521561040861E-2</v>
      </c>
      <c r="L6" s="4">
        <v>0</v>
      </c>
      <c r="M6" s="4">
        <v>0.81724965124722371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2.1026429016622545</v>
      </c>
      <c r="T6" s="4"/>
      <c r="U6" s="4"/>
      <c r="V6" s="4"/>
      <c r="W6" s="5"/>
    </row>
    <row r="7" spans="1:23" x14ac:dyDescent="0.15">
      <c r="A7" s="1" t="s">
        <v>22</v>
      </c>
      <c r="B7" s="4">
        <v>0.22078214885304018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5.0629439487176783E-2</v>
      </c>
      <c r="K7" s="4">
        <v>6.5061208887137442E-2</v>
      </c>
      <c r="L7" s="4">
        <v>0</v>
      </c>
      <c r="M7" s="4">
        <v>0.58366193596031513</v>
      </c>
      <c r="N7" s="4">
        <v>1.1543375615528019E-2</v>
      </c>
      <c r="O7" s="4">
        <v>4.1889476383661448E-3</v>
      </c>
      <c r="P7" s="4">
        <v>5.911691092637282E-2</v>
      </c>
      <c r="Q7" s="4">
        <v>0</v>
      </c>
      <c r="R7" s="4">
        <v>8.5005260484894514</v>
      </c>
      <c r="S7" s="4">
        <f t="shared" si="1"/>
        <v>9.4955100158573877</v>
      </c>
      <c r="T7" s="4"/>
      <c r="U7" s="4"/>
      <c r="V7" s="4"/>
      <c r="W7" s="5"/>
    </row>
    <row r="8" spans="1:23" x14ac:dyDescent="0.15">
      <c r="A8" s="1" t="s">
        <v>23</v>
      </c>
      <c r="B8" s="4">
        <v>0.10075062268705304</v>
      </c>
      <c r="C8" s="4">
        <v>0</v>
      </c>
      <c r="D8" s="4">
        <v>0</v>
      </c>
      <c r="E8" s="4">
        <v>0</v>
      </c>
      <c r="F8" s="4">
        <v>3.0779502741705763E-2</v>
      </c>
      <c r="G8" s="4">
        <v>0</v>
      </c>
      <c r="H8" s="4">
        <v>0</v>
      </c>
      <c r="I8" s="4">
        <v>0</v>
      </c>
      <c r="J8" s="4">
        <v>0</v>
      </c>
      <c r="K8" s="4">
        <v>3.5168221020074296E-3</v>
      </c>
      <c r="L8" s="4">
        <v>0</v>
      </c>
      <c r="M8" s="4">
        <v>0.13492764080388539</v>
      </c>
      <c r="N8" s="4">
        <v>0</v>
      </c>
      <c r="O8" s="4">
        <v>0</v>
      </c>
      <c r="P8" s="4">
        <v>0</v>
      </c>
      <c r="Q8" s="4">
        <v>0</v>
      </c>
      <c r="R8" s="4">
        <v>2.0582387526608837E-2</v>
      </c>
      <c r="S8" s="4">
        <f t="shared" si="1"/>
        <v>0.29055697586126045</v>
      </c>
      <c r="T8" s="4"/>
      <c r="U8" s="4"/>
      <c r="V8" s="4"/>
      <c r="W8" s="5"/>
    </row>
    <row r="9" spans="1:23" x14ac:dyDescent="0.15">
      <c r="A9" s="1" t="s">
        <v>24</v>
      </c>
      <c r="B9" s="4">
        <v>3.7178955273928199E-2</v>
      </c>
      <c r="C9" s="4">
        <v>0</v>
      </c>
      <c r="D9" s="4">
        <v>0</v>
      </c>
      <c r="E9" s="4">
        <v>0</v>
      </c>
      <c r="F9" s="4">
        <v>4.0847564386188945E-2</v>
      </c>
      <c r="G9" s="4">
        <v>0</v>
      </c>
      <c r="H9" s="4">
        <v>0</v>
      </c>
      <c r="I9" s="4">
        <v>0</v>
      </c>
      <c r="J9" s="4">
        <v>0</v>
      </c>
      <c r="K9" s="4">
        <v>2.6376165765055722E-3</v>
      </c>
      <c r="L9" s="4">
        <v>0</v>
      </c>
      <c r="M9" s="4">
        <v>1.9055839931300445E-2</v>
      </c>
      <c r="N9" s="4">
        <v>0</v>
      </c>
      <c r="O9" s="4">
        <v>4.8822233547390958E-6</v>
      </c>
      <c r="P9" s="4">
        <v>0</v>
      </c>
      <c r="Q9" s="4">
        <v>0</v>
      </c>
      <c r="R9" s="4">
        <v>0</v>
      </c>
      <c r="S9" s="4">
        <f t="shared" si="1"/>
        <v>9.9724858391277899E-2</v>
      </c>
      <c r="T9" s="4"/>
      <c r="U9" s="4"/>
      <c r="V9" s="4"/>
      <c r="W9" s="5"/>
    </row>
    <row r="10" spans="1:23" x14ac:dyDescent="0.15">
      <c r="A10" s="1" t="s">
        <v>25</v>
      </c>
      <c r="B10" s="4">
        <v>4.8597359178460878E-2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8.792055255018574E-4</v>
      </c>
      <c r="L10" s="4">
        <v>0</v>
      </c>
      <c r="M10" s="4">
        <v>1.7211726389561689E-2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6.6688291093524421E-2</v>
      </c>
      <c r="T10" s="4"/>
      <c r="U10" s="4"/>
      <c r="V10" s="4"/>
      <c r="W10" s="5"/>
    </row>
    <row r="11" spans="1:23" x14ac:dyDescent="0.15">
      <c r="A11" s="1" t="s">
        <v>26</v>
      </c>
      <c r="B11" s="4">
        <v>6.7167081791368695E-4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6.1470451391291763E-4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1.2863753318266046E-3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0.4248651290713481</v>
      </c>
      <c r="C13" s="4">
        <v>0</v>
      </c>
      <c r="D13" s="4">
        <v>0</v>
      </c>
      <c r="E13" s="4">
        <v>0</v>
      </c>
      <c r="F13" s="4">
        <v>7.7092586306328439E-2</v>
      </c>
      <c r="G13" s="4">
        <v>0</v>
      </c>
      <c r="H13" s="4">
        <v>0</v>
      </c>
      <c r="I13" s="4">
        <v>0</v>
      </c>
      <c r="J13" s="4">
        <v>0</v>
      </c>
      <c r="K13" s="4">
        <v>8.4989867465179551E-3</v>
      </c>
      <c r="L13" s="4">
        <v>0</v>
      </c>
      <c r="M13" s="4">
        <v>8.9132154517373025E-3</v>
      </c>
      <c r="N13" s="4">
        <v>0</v>
      </c>
      <c r="O13" s="4">
        <v>1.9528893418956383E-5</v>
      </c>
      <c r="P13" s="4">
        <v>0</v>
      </c>
      <c r="Q13" s="4">
        <v>0</v>
      </c>
      <c r="R13" s="4">
        <v>3.4303979211014733E-3</v>
      </c>
      <c r="S13" s="4">
        <f t="shared" si="1"/>
        <v>0.52281984439045215</v>
      </c>
      <c r="T13" s="4"/>
      <c r="U13" s="4"/>
      <c r="V13" s="4"/>
      <c r="W13" s="5"/>
    </row>
    <row r="14" spans="1:23" x14ac:dyDescent="0.15">
      <c r="A14" s="1" t="s">
        <v>28</v>
      </c>
      <c r="B14" s="4">
        <v>0.22791744210592874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5.2752331530111444E-3</v>
      </c>
      <c r="L14" s="4">
        <v>0</v>
      </c>
      <c r="M14" s="4">
        <v>8.6058631947808443E-3</v>
      </c>
      <c r="N14" s="4">
        <v>0</v>
      </c>
      <c r="O14" s="4">
        <v>6.1516014269712605E-4</v>
      </c>
      <c r="P14" s="4">
        <v>0</v>
      </c>
      <c r="Q14" s="4">
        <v>0</v>
      </c>
      <c r="R14" s="4">
        <v>6.8607958422029465E-3</v>
      </c>
      <c r="S14" s="4">
        <f t="shared" si="1"/>
        <v>0.24927449443862082</v>
      </c>
      <c r="T14" s="4"/>
      <c r="U14" s="4"/>
      <c r="V14" s="4"/>
      <c r="W14" s="5"/>
    </row>
    <row r="15" spans="1:23" x14ac:dyDescent="0.15">
      <c r="A15" s="1" t="s">
        <v>29</v>
      </c>
      <c r="B15" s="4">
        <v>5.4763123402114894E-2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2.9306850850061915E-3</v>
      </c>
      <c r="L15" s="4">
        <v>0</v>
      </c>
      <c r="M15" s="4">
        <v>9.2205677086937634E-4</v>
      </c>
      <c r="N15" s="4">
        <v>0</v>
      </c>
      <c r="O15" s="4">
        <v>0</v>
      </c>
      <c r="P15" s="4">
        <v>0</v>
      </c>
      <c r="Q15" s="4">
        <v>0</v>
      </c>
      <c r="R15" s="4">
        <v>5.1455968816522092E-3</v>
      </c>
      <c r="S15" s="4">
        <f t="shared" si="1"/>
        <v>6.3761462139642677E-2</v>
      </c>
      <c r="T15" s="4"/>
      <c r="U15" s="4"/>
      <c r="V15" s="4"/>
      <c r="W15" s="5"/>
    </row>
    <row r="16" spans="1:23" x14ac:dyDescent="0.15">
      <c r="A16" s="1" t="s">
        <v>30</v>
      </c>
      <c r="B16" s="4">
        <v>3.7992636417725116E-3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2.9306850850061911E-4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4.0923321502731305E-3</v>
      </c>
      <c r="T16" s="4"/>
      <c r="U16" s="4"/>
      <c r="V16" s="4"/>
      <c r="W16" s="5"/>
    </row>
    <row r="17" spans="1:23" x14ac:dyDescent="0.15">
      <c r="A17" s="1" t="s">
        <v>31</v>
      </c>
      <c r="B17" s="4">
        <v>9.6964442310068039E-2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2.9306850850061915E-3</v>
      </c>
      <c r="L17" s="4">
        <v>0</v>
      </c>
      <c r="M17" s="4">
        <v>1.5367612847822937E-3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0.10143188867985652</v>
      </c>
      <c r="T17" s="4"/>
      <c r="U17" s="4"/>
      <c r="V17" s="4"/>
      <c r="W17" s="5"/>
    </row>
    <row r="18" spans="1:23" x14ac:dyDescent="0.15">
      <c r="A18" s="1" t="s">
        <v>32</v>
      </c>
      <c r="B18" s="4">
        <v>2.7468680541095771E-4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2.9306850850061911E-4</v>
      </c>
      <c r="L18" s="4">
        <v>0</v>
      </c>
      <c r="M18" s="4">
        <v>3.0735225695645882E-4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8.7510757086803565E-4</v>
      </c>
      <c r="T18" s="4"/>
      <c r="U18" s="4"/>
      <c r="V18" s="4"/>
      <c r="W18" s="5"/>
    </row>
    <row r="19" spans="1:23" x14ac:dyDescent="0.15">
      <c r="A19" s="1" t="s">
        <v>33</v>
      </c>
      <c r="B19" s="4">
        <v>1.4911569436594843E-3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2.9306850850061911E-4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1.7842254521601034E-3</v>
      </c>
      <c r="T19" s="4"/>
      <c r="U19" s="4"/>
      <c r="V19" s="4"/>
      <c r="W19" s="5"/>
    </row>
    <row r="20" spans="1:23" x14ac:dyDescent="0.15">
      <c r="A20" s="1" t="s">
        <v>34</v>
      </c>
      <c r="B20" s="4">
        <v>2.4637649070888411E-2</v>
      </c>
      <c r="C20" s="4">
        <v>0</v>
      </c>
      <c r="D20" s="4">
        <v>6.1714915980378929E-3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2.9306850850061911E-4</v>
      </c>
      <c r="L20" s="4">
        <v>0</v>
      </c>
      <c r="M20" s="4">
        <v>1.5367612847822937E-3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3.2638970462209219E-2</v>
      </c>
      <c r="T20" s="4"/>
      <c r="U20" s="4"/>
      <c r="V20" s="4"/>
      <c r="W20" s="5"/>
    </row>
    <row r="21" spans="1:23" x14ac:dyDescent="0.15">
      <c r="A21" s="1" t="s">
        <v>35</v>
      </c>
      <c r="B21" s="4">
        <v>3.031735633333621E-3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5.8613701700123823E-4</v>
      </c>
      <c r="L21" s="4">
        <v>0</v>
      </c>
      <c r="M21" s="4">
        <v>6.1470451391291763E-4</v>
      </c>
      <c r="N21" s="4">
        <v>0</v>
      </c>
      <c r="O21" s="4">
        <v>1.1229113715899923E-4</v>
      </c>
      <c r="P21" s="4">
        <v>0</v>
      </c>
      <c r="Q21" s="4">
        <v>0</v>
      </c>
      <c r="R21" s="4">
        <v>0</v>
      </c>
      <c r="S21" s="4">
        <f t="shared" si="1"/>
        <v>4.3448683014067754E-3</v>
      </c>
      <c r="T21" s="4"/>
      <c r="U21" s="4"/>
      <c r="V21" s="4"/>
      <c r="W21" s="5"/>
    </row>
    <row r="22" spans="1:23" x14ac:dyDescent="0.15">
      <c r="A22" s="1" t="s">
        <v>36</v>
      </c>
      <c r="B22" s="4">
        <v>0.11666425728271144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8.792055255018574E-4</v>
      </c>
      <c r="L22" s="4">
        <v>0</v>
      </c>
      <c r="M22" s="4">
        <v>1.8441135417387527E-3</v>
      </c>
      <c r="N22" s="4">
        <v>2.679712196461861E-3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0.12206728854641392</v>
      </c>
      <c r="T22" s="4"/>
      <c r="U22" s="4"/>
      <c r="V22" s="4"/>
      <c r="W22" s="5"/>
    </row>
    <row r="23" spans="1:23" x14ac:dyDescent="0.15">
      <c r="A23" s="1" t="s">
        <v>37</v>
      </c>
      <c r="B23" s="4">
        <v>8.4428080928278032E-4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1.7584110510037148E-3</v>
      </c>
      <c r="L23" s="4">
        <v>0</v>
      </c>
      <c r="M23" s="4">
        <v>3.0735225695645882E-4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2.9100441172429537E-3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0</v>
      </c>
      <c r="C25" s="4">
        <v>1.5720366518756017E-2</v>
      </c>
      <c r="D25" s="4">
        <v>0</v>
      </c>
      <c r="E25" s="4">
        <v>0</v>
      </c>
      <c r="F25" s="4">
        <v>0</v>
      </c>
      <c r="G25" s="4">
        <v>0.31942071926966448</v>
      </c>
      <c r="H25" s="4">
        <v>0</v>
      </c>
      <c r="I25" s="4">
        <v>0</v>
      </c>
      <c r="J25" s="4">
        <v>1.307387797635104</v>
      </c>
      <c r="K25" s="4">
        <v>9.9643292890210528E-3</v>
      </c>
      <c r="L25" s="4">
        <v>1.2140575967437039E-3</v>
      </c>
      <c r="M25" s="4">
        <v>1.9977896702169821E-2</v>
      </c>
      <c r="N25" s="4">
        <v>0.29311928795144365</v>
      </c>
      <c r="O25" s="4">
        <v>0.30415275055353619</v>
      </c>
      <c r="P25" s="4">
        <v>1.1924718398066203</v>
      </c>
      <c r="Q25" s="4">
        <v>0</v>
      </c>
      <c r="R25" s="4">
        <v>1.3927415559671978</v>
      </c>
      <c r="S25" s="4">
        <f t="shared" si="1"/>
        <v>4.8561706012902564</v>
      </c>
      <c r="T25" s="4"/>
      <c r="U25" s="4"/>
      <c r="V25" s="4"/>
      <c r="W25" s="5"/>
    </row>
    <row r="26" spans="1:23" x14ac:dyDescent="0.15">
      <c r="A26" s="1" t="s">
        <v>40</v>
      </c>
      <c r="B26" s="4">
        <v>9.6971107011607991</v>
      </c>
      <c r="C26" s="4">
        <v>0</v>
      </c>
      <c r="D26" s="4">
        <v>0</v>
      </c>
      <c r="E26" s="4">
        <v>0</v>
      </c>
      <c r="F26" s="4">
        <v>3.3871835961082737</v>
      </c>
      <c r="G26" s="4">
        <v>1.3489613274683433E-2</v>
      </c>
      <c r="H26" s="4">
        <v>8.9685083533339011E-2</v>
      </c>
      <c r="I26" s="4">
        <v>0.66012246679659525</v>
      </c>
      <c r="J26" s="4">
        <v>0</v>
      </c>
      <c r="K26" s="4">
        <v>1.2015808848525385E-2</v>
      </c>
      <c r="L26" s="4">
        <v>9.1054319755777763E-4</v>
      </c>
      <c r="M26" s="4">
        <v>8.0526291322592203E-2</v>
      </c>
      <c r="N26" s="4">
        <v>0</v>
      </c>
      <c r="O26" s="4">
        <v>1.4646670064217288E-4</v>
      </c>
      <c r="P26" s="4">
        <v>4.1074539243748486E-4</v>
      </c>
      <c r="Q26" s="4">
        <v>0</v>
      </c>
      <c r="R26" s="4">
        <v>2.0548083547397828</v>
      </c>
      <c r="S26" s="4">
        <f t="shared" si="1"/>
        <v>15.996409671075231</v>
      </c>
      <c r="T26" s="4"/>
      <c r="U26" s="4"/>
      <c r="V26" s="4"/>
      <c r="W26" s="5"/>
    </row>
    <row r="27" spans="1:23" x14ac:dyDescent="0.15">
      <c r="A27" s="1" t="s">
        <v>41</v>
      </c>
      <c r="B27" s="4">
        <v>2.1463945899152495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1.1722740340024765E-3</v>
      </c>
      <c r="L27" s="4">
        <v>0</v>
      </c>
      <c r="M27" s="4">
        <v>6.1470451391291763E-4</v>
      </c>
      <c r="N27" s="4">
        <v>2.0613170742014321E-4</v>
      </c>
      <c r="O27" s="4">
        <v>0</v>
      </c>
      <c r="P27" s="4">
        <v>0</v>
      </c>
      <c r="Q27" s="4">
        <v>0</v>
      </c>
      <c r="R27" s="4">
        <v>1.7151989605507366E-3</v>
      </c>
      <c r="S27" s="4">
        <f t="shared" si="1"/>
        <v>2.1501028991311357</v>
      </c>
      <c r="T27" s="4"/>
      <c r="U27" s="4"/>
      <c r="V27" s="4"/>
      <c r="W27" s="5"/>
    </row>
    <row r="28" spans="1:23" x14ac:dyDescent="0.15">
      <c r="A28" s="1" t="s">
        <v>42</v>
      </c>
      <c r="B28" s="4">
        <v>2.2080986808295414E-2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8.792055255018574E-4</v>
      </c>
      <c r="L28" s="4">
        <v>0</v>
      </c>
      <c r="M28" s="4">
        <v>1.5367612847822937E-3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2.4496953618579564E-2</v>
      </c>
      <c r="T28" s="4"/>
      <c r="U28" s="4"/>
      <c r="V28" s="4"/>
      <c r="W28" s="5"/>
    </row>
    <row r="29" spans="1:23" x14ac:dyDescent="0.15">
      <c r="A29" s="1" t="s">
        <v>43</v>
      </c>
      <c r="B29" s="4">
        <v>0.31040142752179717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1.5835367773628852E-3</v>
      </c>
      <c r="J29" s="4">
        <v>0</v>
      </c>
      <c r="K29" s="4">
        <v>2.9306850850061911E-4</v>
      </c>
      <c r="L29" s="4">
        <v>0</v>
      </c>
      <c r="M29" s="4">
        <v>3.0735225695645882E-4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0.31258538506461714</v>
      </c>
      <c r="T29" s="4"/>
      <c r="U29" s="4"/>
      <c r="V29" s="4"/>
      <c r="W29" s="5"/>
    </row>
    <row r="30" spans="1:23" x14ac:dyDescent="0.15">
      <c r="A30" s="1" t="s">
        <v>44</v>
      </c>
      <c r="B30" s="4">
        <v>1.4393532141703675E-2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3.2237535935068107E-3</v>
      </c>
      <c r="L30" s="4">
        <v>0</v>
      </c>
      <c r="M30" s="4">
        <v>1.5367612847822937E-3</v>
      </c>
      <c r="N30" s="4">
        <v>0</v>
      </c>
      <c r="O30" s="4">
        <v>0</v>
      </c>
      <c r="P30" s="4">
        <v>0</v>
      </c>
      <c r="Q30" s="4">
        <v>0</v>
      </c>
      <c r="R30" s="4">
        <v>3.4303979211014733E-3</v>
      </c>
      <c r="S30" s="4">
        <f t="shared" si="1"/>
        <v>2.2584444941094253E-2</v>
      </c>
      <c r="T30" s="4"/>
      <c r="U30" s="4"/>
      <c r="V30" s="4"/>
      <c r="W30" s="5"/>
    </row>
    <row r="31" spans="1:23" x14ac:dyDescent="0.15">
      <c r="A31" s="1" t="s">
        <v>45</v>
      </c>
      <c r="B31" s="4">
        <v>9.1212322749996515E-3</v>
      </c>
      <c r="C31" s="4">
        <v>1.3403668090297008E-4</v>
      </c>
      <c r="D31" s="4">
        <v>0</v>
      </c>
      <c r="E31" s="4">
        <v>0</v>
      </c>
      <c r="F31" s="4">
        <v>0.16597918768190859</v>
      </c>
      <c r="G31" s="4">
        <v>0</v>
      </c>
      <c r="H31" s="4">
        <v>0</v>
      </c>
      <c r="I31" s="4">
        <v>8.5233982459689758E-2</v>
      </c>
      <c r="J31" s="4">
        <v>0</v>
      </c>
      <c r="K31" s="4">
        <v>1.6118767967534055E-2</v>
      </c>
      <c r="L31" s="4">
        <v>0</v>
      </c>
      <c r="M31" s="4">
        <v>0.16689227552735708</v>
      </c>
      <c r="N31" s="4">
        <v>0</v>
      </c>
      <c r="O31" s="4">
        <v>1.7722470777702917E-3</v>
      </c>
      <c r="P31" s="4">
        <v>1.6696039562968134E-3</v>
      </c>
      <c r="Q31" s="4">
        <v>0</v>
      </c>
      <c r="R31" s="4">
        <v>4.4595172974319156E-2</v>
      </c>
      <c r="S31" s="4">
        <f t="shared" si="1"/>
        <v>0.49151650660077834</v>
      </c>
      <c r="T31" s="4"/>
      <c r="U31" s="4"/>
      <c r="V31" s="4"/>
      <c r="W31" s="5"/>
    </row>
    <row r="32" spans="1:23" x14ac:dyDescent="0.15">
      <c r="A32" s="1" t="s">
        <v>46</v>
      </c>
      <c r="B32" s="4">
        <v>1.9183086445339048</v>
      </c>
      <c r="C32" s="4">
        <v>4.8111440762412493E-2</v>
      </c>
      <c r="D32" s="4">
        <v>0</v>
      </c>
      <c r="E32" s="4">
        <v>0</v>
      </c>
      <c r="F32" s="4">
        <v>14.703684884507378</v>
      </c>
      <c r="G32" s="4">
        <v>1.527615434140154</v>
      </c>
      <c r="H32" s="4">
        <v>5.631716391418462E-2</v>
      </c>
      <c r="I32" s="4">
        <v>0</v>
      </c>
      <c r="J32" s="4">
        <v>0</v>
      </c>
      <c r="K32" s="4">
        <v>6.4475071870136215E-3</v>
      </c>
      <c r="L32" s="4">
        <v>0</v>
      </c>
      <c r="M32" s="4">
        <v>4.7024895314338185E-2</v>
      </c>
      <c r="N32" s="4">
        <v>0</v>
      </c>
      <c r="O32" s="4">
        <v>4.8822233547390961E-5</v>
      </c>
      <c r="P32" s="4">
        <v>0</v>
      </c>
      <c r="Q32" s="4">
        <v>0</v>
      </c>
      <c r="R32" s="4">
        <v>6.8607958422029465E-3</v>
      </c>
      <c r="S32" s="4">
        <f t="shared" si="1"/>
        <v>18.314419588435133</v>
      </c>
      <c r="T32" s="4"/>
      <c r="U32" s="4"/>
      <c r="V32" s="4"/>
      <c r="W32" s="5"/>
    </row>
    <row r="33" spans="1:23" x14ac:dyDescent="0.15">
      <c r="A33" s="1" t="s">
        <v>47</v>
      </c>
      <c r="B33" s="4">
        <v>2.4275322476831103</v>
      </c>
      <c r="C33" s="4">
        <v>0</v>
      </c>
      <c r="D33" s="4">
        <v>0</v>
      </c>
      <c r="E33" s="4">
        <v>0</v>
      </c>
      <c r="F33" s="4">
        <v>0.12340566987095114</v>
      </c>
      <c r="G33" s="4">
        <v>0</v>
      </c>
      <c r="H33" s="4">
        <v>0</v>
      </c>
      <c r="I33" s="4">
        <v>0</v>
      </c>
      <c r="J33" s="4">
        <v>0</v>
      </c>
      <c r="K33" s="4">
        <v>2.0514795595043341E-3</v>
      </c>
      <c r="L33" s="4">
        <v>0</v>
      </c>
      <c r="M33" s="4">
        <v>9.2205677086937641E-3</v>
      </c>
      <c r="N33" s="4">
        <v>0</v>
      </c>
      <c r="O33" s="4">
        <v>0</v>
      </c>
      <c r="P33" s="4">
        <v>0</v>
      </c>
      <c r="Q33" s="4">
        <v>0</v>
      </c>
      <c r="R33" s="4">
        <v>3.4303979211014733E-3</v>
      </c>
      <c r="S33" s="4">
        <f t="shared" si="1"/>
        <v>2.5656403627433613</v>
      </c>
      <c r="T33" s="4"/>
      <c r="U33" s="4"/>
      <c r="V33" s="4"/>
      <c r="W33" s="5"/>
    </row>
    <row r="34" spans="1:23" x14ac:dyDescent="0.15">
      <c r="A34" s="1" t="s">
        <v>48</v>
      </c>
      <c r="B34" s="4">
        <v>9.0787888583490822E-2</v>
      </c>
      <c r="C34" s="4">
        <v>0</v>
      </c>
      <c r="D34" s="4">
        <v>0</v>
      </c>
      <c r="E34" s="4">
        <v>0</v>
      </c>
      <c r="F34" s="4">
        <v>0.10988570137693082</v>
      </c>
      <c r="G34" s="4">
        <v>7.2860565526839524E-3</v>
      </c>
      <c r="H34" s="4">
        <v>0</v>
      </c>
      <c r="I34" s="4">
        <v>0</v>
      </c>
      <c r="J34" s="4">
        <v>0</v>
      </c>
      <c r="K34" s="4">
        <v>3.5168221020074296E-3</v>
      </c>
      <c r="L34" s="4">
        <v>0</v>
      </c>
      <c r="M34" s="4">
        <v>3.0735225695645873E-3</v>
      </c>
      <c r="N34" s="4">
        <v>0</v>
      </c>
      <c r="O34" s="4">
        <v>9.7644467094781916E-6</v>
      </c>
      <c r="P34" s="4">
        <v>0</v>
      </c>
      <c r="Q34" s="4">
        <v>0</v>
      </c>
      <c r="R34" s="4">
        <v>6.8607958422029465E-3</v>
      </c>
      <c r="S34" s="4">
        <f t="shared" si="1"/>
        <v>0.22142055147359002</v>
      </c>
      <c r="T34" s="4"/>
      <c r="U34" s="4"/>
      <c r="V34" s="4"/>
      <c r="W34" s="5"/>
    </row>
    <row r="35" spans="1:23" x14ac:dyDescent="0.15">
      <c r="A35" s="1" t="s">
        <v>49</v>
      </c>
      <c r="B35" s="4">
        <v>4.4162855832692478E-3</v>
      </c>
      <c r="C35" s="4">
        <v>0</v>
      </c>
      <c r="D35" s="4">
        <v>0</v>
      </c>
      <c r="E35" s="4">
        <v>0</v>
      </c>
      <c r="F35" s="4">
        <v>3.4519068495370941E-3</v>
      </c>
      <c r="G35" s="4">
        <v>0</v>
      </c>
      <c r="H35" s="4">
        <v>0</v>
      </c>
      <c r="I35" s="4">
        <v>0</v>
      </c>
      <c r="J35" s="4">
        <v>0</v>
      </c>
      <c r="K35" s="4">
        <v>3.5168221020074296E-3</v>
      </c>
      <c r="L35" s="4">
        <v>0</v>
      </c>
      <c r="M35" s="4">
        <v>9.2205677086937634E-4</v>
      </c>
      <c r="N35" s="4">
        <v>0</v>
      </c>
      <c r="O35" s="4">
        <v>2.9293340128434578E-5</v>
      </c>
      <c r="P35" s="4">
        <v>0</v>
      </c>
      <c r="Q35" s="4">
        <v>0</v>
      </c>
      <c r="R35" s="4">
        <v>1.7151989605507366E-3</v>
      </c>
      <c r="S35" s="4">
        <f t="shared" si="1"/>
        <v>1.4051563606362319E-2</v>
      </c>
      <c r="T35" s="4"/>
      <c r="U35" s="4"/>
      <c r="V35" s="4"/>
      <c r="W35" s="5"/>
    </row>
    <row r="36" spans="1:23" x14ac:dyDescent="0.15">
      <c r="A36" s="1" t="s">
        <v>50</v>
      </c>
      <c r="B36" s="4">
        <v>3.5564777705973587E-3</v>
      </c>
      <c r="C36" s="4">
        <v>0</v>
      </c>
      <c r="D36" s="4">
        <v>0</v>
      </c>
      <c r="E36" s="4">
        <v>0</v>
      </c>
      <c r="F36" s="4">
        <v>2.8765890412809129E-4</v>
      </c>
      <c r="G36" s="4">
        <v>0</v>
      </c>
      <c r="H36" s="4">
        <v>0</v>
      </c>
      <c r="I36" s="4">
        <v>0</v>
      </c>
      <c r="J36" s="4">
        <v>0</v>
      </c>
      <c r="K36" s="4">
        <v>2.9306850850061915E-3</v>
      </c>
      <c r="L36" s="4">
        <v>0</v>
      </c>
      <c r="M36" s="4">
        <v>6.1470451391291763E-4</v>
      </c>
      <c r="N36" s="4">
        <v>0</v>
      </c>
      <c r="O36" s="4">
        <v>4.8822233547390958E-6</v>
      </c>
      <c r="P36" s="4">
        <v>0</v>
      </c>
      <c r="Q36" s="4">
        <v>0</v>
      </c>
      <c r="R36" s="4">
        <v>0</v>
      </c>
      <c r="S36" s="4">
        <f t="shared" si="1"/>
        <v>7.3944084969992975E-3</v>
      </c>
      <c r="T36" s="4"/>
      <c r="U36" s="4"/>
      <c r="V36" s="4"/>
      <c r="W36" s="5"/>
    </row>
    <row r="37" spans="1:23" x14ac:dyDescent="0.15">
      <c r="A37" s="1" t="s">
        <v>51</v>
      </c>
      <c r="B37" s="4">
        <v>1.1959145030799909E-2</v>
      </c>
      <c r="C37" s="4">
        <v>0</v>
      </c>
      <c r="D37" s="4">
        <v>0</v>
      </c>
      <c r="E37" s="4">
        <v>0</v>
      </c>
      <c r="F37" s="4">
        <v>8.6297671238427353E-4</v>
      </c>
      <c r="G37" s="4">
        <v>0</v>
      </c>
      <c r="H37" s="4">
        <v>0</v>
      </c>
      <c r="I37" s="4">
        <v>0</v>
      </c>
      <c r="J37" s="4">
        <v>0</v>
      </c>
      <c r="K37" s="4">
        <v>1.1722740340024765E-3</v>
      </c>
      <c r="L37" s="4">
        <v>0</v>
      </c>
      <c r="M37" s="4">
        <v>6.1470451391291763E-4</v>
      </c>
      <c r="N37" s="4">
        <v>0</v>
      </c>
      <c r="O37" s="4">
        <v>0</v>
      </c>
      <c r="P37" s="4">
        <v>0</v>
      </c>
      <c r="Q37" s="4">
        <v>0</v>
      </c>
      <c r="R37" s="4">
        <v>3.4303979211014733E-3</v>
      </c>
      <c r="S37" s="4">
        <f t="shared" si="1"/>
        <v>1.8039498212201049E-2</v>
      </c>
      <c r="T37" s="4"/>
      <c r="U37" s="4"/>
      <c r="V37" s="4"/>
      <c r="W37" s="5"/>
    </row>
    <row r="38" spans="1:23" x14ac:dyDescent="0.15">
      <c r="A38" s="1" t="s">
        <v>52</v>
      </c>
      <c r="B38" s="4">
        <v>1.4460404122209041E-3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2.0514795595043341E-3</v>
      </c>
      <c r="L38" s="4">
        <v>0</v>
      </c>
      <c r="M38" s="4">
        <v>9.2205677086937634E-4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f t="shared" si="1"/>
        <v>4.4195767425946149E-3</v>
      </c>
      <c r="T38" s="4"/>
      <c r="U38" s="4"/>
      <c r="V38" s="4"/>
      <c r="W38" s="5"/>
    </row>
    <row r="39" spans="1:23" x14ac:dyDescent="0.15">
      <c r="A39" s="1" t="s">
        <v>53</v>
      </c>
      <c r="B39" s="4">
        <v>1.0356775925365935E-2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5.8613701700123823E-4</v>
      </c>
      <c r="L39" s="4">
        <v>0</v>
      </c>
      <c r="M39" s="4">
        <v>1.2294090278258353E-3</v>
      </c>
      <c r="N39" s="4">
        <v>0</v>
      </c>
      <c r="O39" s="4">
        <v>1.9528893418956383E-5</v>
      </c>
      <c r="P39" s="4">
        <v>0</v>
      </c>
      <c r="Q39" s="4">
        <v>0</v>
      </c>
      <c r="R39" s="4">
        <v>0</v>
      </c>
      <c r="S39" s="4">
        <f t="shared" si="1"/>
        <v>1.2191850863611966E-2</v>
      </c>
      <c r="T39" s="4"/>
      <c r="U39" s="4"/>
      <c r="V39" s="4"/>
      <c r="W39" s="5"/>
    </row>
    <row r="40" spans="1:23" x14ac:dyDescent="0.15">
      <c r="A40" s="1" t="s">
        <v>54</v>
      </c>
      <c r="B40" s="4">
        <v>0.1527331332691701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2.9306850850061911E-4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0.15302620177767071</v>
      </c>
      <c r="T40" s="4"/>
      <c r="U40" s="4"/>
      <c r="V40" s="4"/>
      <c r="W40" s="5"/>
    </row>
    <row r="41" spans="1:23" x14ac:dyDescent="0.15">
      <c r="A41" s="1" t="s">
        <v>55</v>
      </c>
      <c r="B41" s="4">
        <v>3.9082173303267681E-5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3.9082173303267681E-5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73.603436510704</v>
      </c>
      <c r="C43" s="4">
        <v>0</v>
      </c>
      <c r="D43" s="4">
        <v>8.6678257566550843E-2</v>
      </c>
      <c r="E43" s="4">
        <v>0</v>
      </c>
      <c r="F43" s="4">
        <v>0</v>
      </c>
      <c r="G43" s="4">
        <v>0.17525147971114341</v>
      </c>
      <c r="H43" s="4">
        <v>0</v>
      </c>
      <c r="I43" s="4">
        <v>0</v>
      </c>
      <c r="J43" s="4">
        <v>6.0947922820725656E-6</v>
      </c>
      <c r="K43" s="4">
        <v>3.3409416059784959E-2</v>
      </c>
      <c r="L43" s="4">
        <v>0</v>
      </c>
      <c r="M43" s="4">
        <v>4.4649294332032283E-2</v>
      </c>
      <c r="N43" s="4">
        <v>2.2907340300523688E-2</v>
      </c>
      <c r="O43" s="4">
        <v>0</v>
      </c>
      <c r="P43" s="4">
        <v>1.3231688796171748</v>
      </c>
      <c r="Q43" s="4">
        <v>3.0331790473987362E-4</v>
      </c>
      <c r="R43" s="4">
        <v>2.4041112357320698</v>
      </c>
      <c r="S43" s="4">
        <f t="shared" si="1"/>
        <v>77.693921826720299</v>
      </c>
      <c r="T43" s="4"/>
      <c r="U43" s="4"/>
      <c r="V43" s="4"/>
      <c r="W43" s="5"/>
    </row>
    <row r="44" spans="1:23" x14ac:dyDescent="0.15">
      <c r="A44" s="1" t="s">
        <v>58</v>
      </c>
      <c r="B44" s="4">
        <v>1.2050564674333795E-2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8.792055255018574E-4</v>
      </c>
      <c r="L44" s="4">
        <v>0</v>
      </c>
      <c r="M44" s="4">
        <v>1.5367612847822937E-3</v>
      </c>
      <c r="N44" s="4">
        <v>0</v>
      </c>
      <c r="O44" s="4">
        <v>8.2997797030564627E-5</v>
      </c>
      <c r="P44" s="4">
        <v>0</v>
      </c>
      <c r="Q44" s="4">
        <v>0</v>
      </c>
      <c r="R44" s="4">
        <v>2.4012785447710319E-2</v>
      </c>
      <c r="S44" s="4">
        <f t="shared" si="1"/>
        <v>3.8562314729358831E-2</v>
      </c>
      <c r="T44" s="4"/>
      <c r="U44" s="4"/>
      <c r="V44" s="4"/>
      <c r="W44" s="5"/>
    </row>
    <row r="45" spans="1:23" x14ac:dyDescent="0.15">
      <c r="A45" s="1" t="s">
        <v>59</v>
      </c>
      <c r="B45" s="4">
        <v>1.568548910069022E-2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2.0514795595043341E-3</v>
      </c>
      <c r="L45" s="4">
        <v>0</v>
      </c>
      <c r="M45" s="4">
        <v>1.8441135417387527E-3</v>
      </c>
      <c r="N45" s="4">
        <v>0</v>
      </c>
      <c r="O45" s="4">
        <v>0</v>
      </c>
      <c r="P45" s="4">
        <v>0</v>
      </c>
      <c r="Q45" s="4">
        <v>0</v>
      </c>
      <c r="R45" s="4">
        <v>3.4303979211014733E-3</v>
      </c>
      <c r="S45" s="4">
        <f t="shared" si="1"/>
        <v>2.3011480123034781E-2</v>
      </c>
      <c r="T45" s="4"/>
      <c r="U45" s="4"/>
      <c r="V45" s="4"/>
      <c r="W45" s="5"/>
    </row>
    <row r="46" spans="1:23" x14ac:dyDescent="0.15">
      <c r="A46" s="1" t="s">
        <v>60</v>
      </c>
      <c r="B46" s="4">
        <v>0.31236065021638398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9.072912575665E-2</v>
      </c>
      <c r="L46" s="4">
        <v>4.8562303869748155E-3</v>
      </c>
      <c r="M46" s="4">
        <v>0.3867274270902612</v>
      </c>
      <c r="N46" s="4">
        <v>0</v>
      </c>
      <c r="O46" s="4">
        <v>1.5654303988990653E-3</v>
      </c>
      <c r="P46" s="4">
        <v>0</v>
      </c>
      <c r="Q46" s="4">
        <v>0</v>
      </c>
      <c r="R46" s="4">
        <v>4.3214579903988115E-3</v>
      </c>
      <c r="S46" s="4">
        <f t="shared" si="1"/>
        <v>0.80056032183956793</v>
      </c>
      <c r="T46" s="4"/>
      <c r="U46" s="4"/>
      <c r="V46" s="4"/>
      <c r="W46" s="5"/>
    </row>
    <row r="47" spans="1:23" x14ac:dyDescent="0.15">
      <c r="A47" s="1" t="s">
        <v>61</v>
      </c>
      <c r="B47" s="4">
        <v>0.73148094424538135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2.040234631127765</v>
      </c>
      <c r="L47" s="4">
        <v>0.97124607739496294</v>
      </c>
      <c r="M47" s="4">
        <v>5.3213693967619937</v>
      </c>
      <c r="N47" s="4">
        <v>0</v>
      </c>
      <c r="O47" s="4">
        <v>5.6355494360366361E-2</v>
      </c>
      <c r="P47" s="4">
        <v>0</v>
      </c>
      <c r="Q47" s="4">
        <v>0</v>
      </c>
      <c r="R47" s="4">
        <v>0.6741474465022147</v>
      </c>
      <c r="S47" s="4">
        <f t="shared" si="1"/>
        <v>9.794833990392684</v>
      </c>
      <c r="T47" s="4"/>
      <c r="U47" s="4"/>
      <c r="V47" s="4"/>
      <c r="W47" s="5"/>
    </row>
    <row r="48" spans="1:23" x14ac:dyDescent="0.15">
      <c r="A48" s="1" t="s">
        <v>62</v>
      </c>
      <c r="B48" s="4">
        <v>0.68759208759065837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0.31023507516790005</v>
      </c>
      <c r="L48" s="4">
        <v>1.5175719959296297E-3</v>
      </c>
      <c r="M48" s="4">
        <v>0.78892395126413273</v>
      </c>
      <c r="N48" s="4">
        <v>0</v>
      </c>
      <c r="O48" s="4">
        <v>0.11897271031632896</v>
      </c>
      <c r="P48" s="4">
        <v>0</v>
      </c>
      <c r="Q48" s="4">
        <v>0</v>
      </c>
      <c r="R48" s="4">
        <v>0.26360893741432745</v>
      </c>
      <c r="S48" s="4">
        <f t="shared" si="1"/>
        <v>2.1708503337492773</v>
      </c>
      <c r="T48" s="4"/>
      <c r="U48" s="4"/>
      <c r="V48" s="4"/>
      <c r="W48" s="5"/>
    </row>
    <row r="49" spans="1:23" x14ac:dyDescent="0.15">
      <c r="A49" s="1" t="s">
        <v>63</v>
      </c>
      <c r="B49" s="4">
        <v>0.64370323093593551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0.58534919843</v>
      </c>
      <c r="L49" s="4">
        <v>9.1054319755777772E-3</v>
      </c>
      <c r="M49" s="4">
        <v>0.71776610467952462</v>
      </c>
      <c r="N49" s="4">
        <v>0</v>
      </c>
      <c r="O49" s="4">
        <v>4.0701190371375706E-2</v>
      </c>
      <c r="P49" s="4">
        <v>0</v>
      </c>
      <c r="Q49" s="4">
        <v>0</v>
      </c>
      <c r="R49" s="4">
        <v>0.10371499176957145</v>
      </c>
      <c r="S49" s="4">
        <f t="shared" si="1"/>
        <v>2.100340148161985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3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4" workbookViewId="0">
      <selection activeCell="S4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273.70134829566399</v>
      </c>
      <c r="C4" s="3">
        <f t="shared" ref="C4:R4" si="0">SUM(C5:C49)</f>
        <v>11.987949878780286</v>
      </c>
      <c r="D4" s="3">
        <f t="shared" si="0"/>
        <v>3.3624952195202553</v>
      </c>
      <c r="E4" s="3">
        <f t="shared" si="0"/>
        <v>3.0585953502336691</v>
      </c>
      <c r="F4" s="3">
        <f t="shared" si="0"/>
        <v>209.43795747521403</v>
      </c>
      <c r="G4" s="3">
        <f t="shared" si="0"/>
        <v>10.482878021885803</v>
      </c>
      <c r="H4" s="3">
        <f t="shared" si="0"/>
        <v>34.812299139355055</v>
      </c>
      <c r="I4" s="3">
        <f t="shared" si="0"/>
        <v>3.4536854591680424</v>
      </c>
      <c r="J4" s="3">
        <f t="shared" si="0"/>
        <v>0.42464506663582319</v>
      </c>
      <c r="K4" s="3">
        <f t="shared" si="0"/>
        <v>5.8272371100745533</v>
      </c>
      <c r="L4" s="3">
        <f t="shared" si="0"/>
        <v>0.18842896144326587</v>
      </c>
      <c r="M4" s="3">
        <f t="shared" si="0"/>
        <v>20.039940116799869</v>
      </c>
      <c r="N4" s="3">
        <f t="shared" si="0"/>
        <v>1.2102228446386853</v>
      </c>
      <c r="O4" s="3">
        <f t="shared" si="0"/>
        <v>0.27913339724087533</v>
      </c>
      <c r="P4" s="3">
        <f t="shared" si="0"/>
        <v>1.0979628632378882</v>
      </c>
      <c r="Q4" s="3">
        <f t="shared" si="0"/>
        <v>0</v>
      </c>
      <c r="R4" s="3">
        <f t="shared" si="0"/>
        <v>4.8251154923367121</v>
      </c>
      <c r="S4" s="3">
        <f>SUM(S5:S49)</f>
        <v>584.18989469222879</v>
      </c>
      <c r="T4" s="3"/>
      <c r="U4" s="3"/>
      <c r="V4" s="3"/>
      <c r="W4" s="3"/>
    </row>
    <row r="5" spans="1:23" x14ac:dyDescent="0.15">
      <c r="A5" s="1" t="s">
        <v>20</v>
      </c>
      <c r="B5" s="4">
        <v>0.36516114667878841</v>
      </c>
      <c r="C5" s="4">
        <v>0</v>
      </c>
      <c r="D5" s="4">
        <v>0</v>
      </c>
      <c r="E5" s="4">
        <v>4.5533409541273565E-3</v>
      </c>
      <c r="F5" s="4">
        <v>1.2237009781608998E-3</v>
      </c>
      <c r="G5" s="4">
        <v>0</v>
      </c>
      <c r="H5" s="4">
        <v>0</v>
      </c>
      <c r="I5" s="4">
        <v>0</v>
      </c>
      <c r="J5" s="4">
        <v>0</v>
      </c>
      <c r="K5" s="4">
        <v>0.34535602707370006</v>
      </c>
      <c r="L5" s="4">
        <v>5.8730036242476682E-3</v>
      </c>
      <c r="M5" s="4">
        <v>2.3738167899862161</v>
      </c>
      <c r="N5" s="4">
        <v>1.1793281681371129E-2</v>
      </c>
      <c r="O5" s="4">
        <v>3.329670458458312E-3</v>
      </c>
      <c r="P5" s="4">
        <v>0</v>
      </c>
      <c r="Q5" s="4">
        <v>0</v>
      </c>
      <c r="R5" s="4">
        <v>0</v>
      </c>
      <c r="S5" s="4">
        <f>SUM(B5:R5)</f>
        <v>3.1111069614350702</v>
      </c>
      <c r="T5" s="4"/>
      <c r="U5" s="4"/>
      <c r="V5" s="4"/>
      <c r="W5" s="5"/>
    </row>
    <row r="6" spans="1:23" x14ac:dyDescent="0.15">
      <c r="A6" s="1" t="s">
        <v>21</v>
      </c>
      <c r="B6" s="4">
        <v>29.23329046660232</v>
      </c>
      <c r="C6" s="4">
        <v>1.5616464003796704</v>
      </c>
      <c r="D6" s="4">
        <v>0.6661771819079948</v>
      </c>
      <c r="E6" s="4">
        <v>0</v>
      </c>
      <c r="F6" s="4">
        <v>0.56305166008224039</v>
      </c>
      <c r="G6" s="4">
        <v>5.4570738994420706E-2</v>
      </c>
      <c r="H6" s="4">
        <v>0</v>
      </c>
      <c r="I6" s="4">
        <v>0</v>
      </c>
      <c r="J6" s="4">
        <v>6.3236714478460517E-8</v>
      </c>
      <c r="K6" s="4">
        <v>2.3580348680906082E-2</v>
      </c>
      <c r="L6" s="4">
        <v>2.187918944468701E-2</v>
      </c>
      <c r="M6" s="4">
        <v>0.16522424154854029</v>
      </c>
      <c r="N6" s="4">
        <v>1.2197939390088163E-4</v>
      </c>
      <c r="O6" s="4">
        <v>1.4173697719520717E-5</v>
      </c>
      <c r="P6" s="4">
        <v>0</v>
      </c>
      <c r="Q6" s="4">
        <v>0</v>
      </c>
      <c r="R6" s="4">
        <v>8.070945832417642E-2</v>
      </c>
      <c r="S6" s="4">
        <f t="shared" ref="S6:S49" si="1">SUM(B6:R6)</f>
        <v>32.370265902293305</v>
      </c>
      <c r="T6" s="4"/>
      <c r="U6" s="4"/>
      <c r="V6" s="4"/>
      <c r="W6" s="5"/>
    </row>
    <row r="7" spans="1:23" x14ac:dyDescent="0.15">
      <c r="A7" s="1" t="s">
        <v>22</v>
      </c>
      <c r="B7" s="4">
        <v>1.4196710631491282E-2</v>
      </c>
      <c r="C7" s="4">
        <v>0</v>
      </c>
      <c r="D7" s="4">
        <v>0</v>
      </c>
      <c r="E7" s="4">
        <v>0</v>
      </c>
      <c r="F7" s="4">
        <v>0</v>
      </c>
      <c r="G7" s="4">
        <v>8.5597015076453872E-4</v>
      </c>
      <c r="H7" s="4">
        <v>0</v>
      </c>
      <c r="I7" s="4">
        <v>0</v>
      </c>
      <c r="J7" s="4">
        <v>9.9121969027124914E-3</v>
      </c>
      <c r="K7" s="4">
        <v>1.9439020009391499E-2</v>
      </c>
      <c r="L7" s="4">
        <v>0</v>
      </c>
      <c r="M7" s="4">
        <v>6.0067997360980827E-2</v>
      </c>
      <c r="N7" s="4">
        <v>0</v>
      </c>
      <c r="O7" s="4">
        <v>7.0868488597603592E-5</v>
      </c>
      <c r="P7" s="4">
        <v>0</v>
      </c>
      <c r="Q7" s="4">
        <v>0</v>
      </c>
      <c r="R7" s="4">
        <v>0.84437043261874012</v>
      </c>
      <c r="S7" s="4">
        <f t="shared" si="1"/>
        <v>0.94891319616267833</v>
      </c>
      <c r="T7" s="4"/>
      <c r="U7" s="4"/>
      <c r="V7" s="4"/>
      <c r="W7" s="5"/>
    </row>
    <row r="8" spans="1:23" x14ac:dyDescent="0.15">
      <c r="A8" s="1" t="s">
        <v>23</v>
      </c>
      <c r="B8" s="4">
        <v>0.42482215274318219</v>
      </c>
      <c r="C8" s="4">
        <v>3.2070875851850561E-4</v>
      </c>
      <c r="D8" s="4">
        <v>0</v>
      </c>
      <c r="E8" s="4">
        <v>9.2095027370779842E-4</v>
      </c>
      <c r="F8" s="4">
        <v>7.4501135073004973E-2</v>
      </c>
      <c r="G8" s="4">
        <v>0</v>
      </c>
      <c r="H8" s="4">
        <v>0</v>
      </c>
      <c r="I8" s="4">
        <v>4.1677134076973731E-2</v>
      </c>
      <c r="J8" s="4">
        <v>0</v>
      </c>
      <c r="K8" s="4">
        <v>7.9113107551362236E-2</v>
      </c>
      <c r="L8" s="4">
        <v>2.2149910573923852E-4</v>
      </c>
      <c r="M8" s="4">
        <v>1.2566944809457787</v>
      </c>
      <c r="N8" s="4">
        <v>3.4091137502298124E-3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1.8816802822784973</v>
      </c>
      <c r="T8" s="4"/>
      <c r="U8" s="4"/>
      <c r="V8" s="4"/>
      <c r="W8" s="5"/>
    </row>
    <row r="9" spans="1:23" x14ac:dyDescent="0.15">
      <c r="A9" s="1" t="s">
        <v>24</v>
      </c>
      <c r="B9" s="4">
        <v>1.0934890250994461E-2</v>
      </c>
      <c r="C9" s="4">
        <v>3.9922710974200188E-4</v>
      </c>
      <c r="D9" s="4">
        <v>0</v>
      </c>
      <c r="E9" s="4">
        <v>0</v>
      </c>
      <c r="F9" s="4">
        <v>5.5154396218731283E-4</v>
      </c>
      <c r="G9" s="4">
        <v>0</v>
      </c>
      <c r="H9" s="4">
        <v>0</v>
      </c>
      <c r="I9" s="4">
        <v>0</v>
      </c>
      <c r="J9" s="4">
        <v>0</v>
      </c>
      <c r="K9" s="4">
        <v>8.1357790709476914E-3</v>
      </c>
      <c r="L9" s="4">
        <v>1.6070990671969195E-3</v>
      </c>
      <c r="M9" s="4">
        <v>5.5386108995790842E-2</v>
      </c>
      <c r="N9" s="4">
        <v>7.5711347938478248E-5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7.7090359804797698E-2</v>
      </c>
      <c r="T9" s="4"/>
      <c r="U9" s="4"/>
      <c r="V9" s="4"/>
      <c r="W9" s="5"/>
    </row>
    <row r="10" spans="1:23" x14ac:dyDescent="0.15">
      <c r="A10" s="1" t="s">
        <v>25</v>
      </c>
      <c r="B10" s="4">
        <v>7.2510870598807523E-2</v>
      </c>
      <c r="C10" s="4">
        <v>0</v>
      </c>
      <c r="D10" s="4">
        <v>0</v>
      </c>
      <c r="E10" s="4">
        <v>3.2314044691501701E-4</v>
      </c>
      <c r="F10" s="4">
        <v>2.1641873406601526E-2</v>
      </c>
      <c r="G10" s="4">
        <v>0</v>
      </c>
      <c r="H10" s="4">
        <v>0</v>
      </c>
      <c r="I10" s="4">
        <v>0</v>
      </c>
      <c r="J10" s="4">
        <v>0</v>
      </c>
      <c r="K10" s="4">
        <v>5.3834079723774752E-3</v>
      </c>
      <c r="L10" s="4">
        <v>2.4611011748804287E-5</v>
      </c>
      <c r="M10" s="4">
        <v>5.8022178332372727E-2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0.15790608176882306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1.163905030931903</v>
      </c>
      <c r="C13" s="4">
        <v>0</v>
      </c>
      <c r="D13" s="4">
        <v>3.7016394888652313E-2</v>
      </c>
      <c r="E13" s="4">
        <v>2.1866185650908994E-3</v>
      </c>
      <c r="F13" s="4">
        <v>2.5566731408489311E-2</v>
      </c>
      <c r="G13" s="4">
        <v>0</v>
      </c>
      <c r="H13" s="4">
        <v>0</v>
      </c>
      <c r="I13" s="4">
        <v>0</v>
      </c>
      <c r="J13" s="4">
        <v>0</v>
      </c>
      <c r="K13" s="4">
        <v>3.079015603655753E-2</v>
      </c>
      <c r="L13" s="4">
        <v>2.4611011748804279E-6</v>
      </c>
      <c r="M13" s="4">
        <v>6.2778564309248719E-2</v>
      </c>
      <c r="N13" s="4">
        <v>1.8023506995354409E-3</v>
      </c>
      <c r="O13" s="4">
        <v>1.3937469424195377E-4</v>
      </c>
      <c r="P13" s="4">
        <v>0</v>
      </c>
      <c r="Q13" s="4">
        <v>0</v>
      </c>
      <c r="R13" s="4">
        <v>8.5615908463018632E-4</v>
      </c>
      <c r="S13" s="4">
        <f t="shared" si="1"/>
        <v>1.3250438417195243</v>
      </c>
      <c r="T13" s="4"/>
      <c r="U13" s="4"/>
      <c r="V13" s="4"/>
      <c r="W13" s="5"/>
    </row>
    <row r="14" spans="1:23" x14ac:dyDescent="0.15">
      <c r="A14" s="1" t="s">
        <v>28</v>
      </c>
      <c r="B14" s="4">
        <v>0.42193764457863375</v>
      </c>
      <c r="C14" s="4">
        <v>0</v>
      </c>
      <c r="D14" s="4">
        <v>0</v>
      </c>
      <c r="E14" s="4">
        <v>2.8535895388925488E-3</v>
      </c>
      <c r="F14" s="4">
        <v>1.2155317256979745E-2</v>
      </c>
      <c r="G14" s="4">
        <v>0</v>
      </c>
      <c r="H14" s="4">
        <v>0</v>
      </c>
      <c r="I14" s="4">
        <v>0</v>
      </c>
      <c r="J14" s="4">
        <v>0</v>
      </c>
      <c r="K14" s="4">
        <v>8.3273594258365686E-3</v>
      </c>
      <c r="L14" s="4">
        <v>0</v>
      </c>
      <c r="M14" s="4">
        <v>2.3862158081580254E-2</v>
      </c>
      <c r="N14" s="4">
        <v>0</v>
      </c>
      <c r="O14" s="4">
        <v>0</v>
      </c>
      <c r="P14" s="4">
        <v>0</v>
      </c>
      <c r="Q14" s="4">
        <v>0</v>
      </c>
      <c r="R14" s="4">
        <v>7.9688653261732745E-3</v>
      </c>
      <c r="S14" s="4">
        <f t="shared" si="1"/>
        <v>0.47710493420809619</v>
      </c>
      <c r="T14" s="4"/>
      <c r="U14" s="4"/>
      <c r="V14" s="4"/>
      <c r="W14" s="5"/>
    </row>
    <row r="15" spans="1:23" x14ac:dyDescent="0.15">
      <c r="A15" s="1" t="s">
        <v>29</v>
      </c>
      <c r="B15" s="4">
        <v>0.2793134785086514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2.5997454158420762E-2</v>
      </c>
      <c r="L15" s="4">
        <v>7.3833035246412859E-6</v>
      </c>
      <c r="M15" s="4">
        <v>2.8240325414511883E-2</v>
      </c>
      <c r="N15" s="4">
        <v>4.4901035513514181E-3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0.33804874493646009</v>
      </c>
      <c r="T15" s="4"/>
      <c r="U15" s="4"/>
      <c r="V15" s="4"/>
      <c r="W15" s="5"/>
    </row>
    <row r="16" spans="1:23" x14ac:dyDescent="0.15">
      <c r="A16" s="1" t="s">
        <v>30</v>
      </c>
      <c r="B16" s="4">
        <v>1.7954179052712863E-2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7.3119835449255159E-4</v>
      </c>
      <c r="L16" s="4">
        <v>2.4611011748804279E-6</v>
      </c>
      <c r="M16" s="4">
        <v>6.0113842045095289E-3</v>
      </c>
      <c r="N16" s="4">
        <v>0</v>
      </c>
      <c r="O16" s="4">
        <v>0</v>
      </c>
      <c r="P16" s="4">
        <v>0</v>
      </c>
      <c r="Q16" s="4">
        <v>0</v>
      </c>
      <c r="R16" s="4">
        <v>1.0471484188938436E-2</v>
      </c>
      <c r="S16" s="4">
        <f t="shared" si="1"/>
        <v>3.5170706901828261E-2</v>
      </c>
      <c r="T16" s="4"/>
      <c r="U16" s="4"/>
      <c r="V16" s="4"/>
      <c r="W16" s="5"/>
    </row>
    <row r="17" spans="1:23" x14ac:dyDescent="0.15">
      <c r="A17" s="1" t="s">
        <v>31</v>
      </c>
      <c r="B17" s="4">
        <v>0.41101666850463781</v>
      </c>
      <c r="C17" s="4">
        <v>4.7229514184077543E-5</v>
      </c>
      <c r="D17" s="4">
        <v>9.7007157830397889E-6</v>
      </c>
      <c r="E17" s="4">
        <v>2.9767162589189266E-3</v>
      </c>
      <c r="F17" s="4">
        <v>1.9905399512747276E-2</v>
      </c>
      <c r="G17" s="4">
        <v>2.1557766759995791E-3</v>
      </c>
      <c r="H17" s="4">
        <v>6.8487093584866376E-2</v>
      </c>
      <c r="I17" s="4">
        <v>2.7690607984169635E-4</v>
      </c>
      <c r="J17" s="4">
        <v>9.4855071717690795E-8</v>
      </c>
      <c r="K17" s="4">
        <v>2.0361798718772927E-2</v>
      </c>
      <c r="L17" s="4">
        <v>9.5982945820336687E-5</v>
      </c>
      <c r="M17" s="4">
        <v>2.0847870101054024E-2</v>
      </c>
      <c r="N17" s="4">
        <v>2.4816497379834545E-4</v>
      </c>
      <c r="O17" s="4">
        <v>0</v>
      </c>
      <c r="P17" s="4">
        <v>0</v>
      </c>
      <c r="Q17" s="4">
        <v>0</v>
      </c>
      <c r="R17" s="4">
        <v>1.4883996394340165E-2</v>
      </c>
      <c r="S17" s="4">
        <f t="shared" si="1"/>
        <v>0.5613133988358362</v>
      </c>
      <c r="T17" s="4"/>
      <c r="U17" s="4"/>
      <c r="V17" s="4"/>
      <c r="W17" s="5"/>
    </row>
    <row r="18" spans="1:23" x14ac:dyDescent="0.15">
      <c r="A18" s="1" t="s">
        <v>32</v>
      </c>
      <c r="B18" s="4">
        <v>4.7668110050885601E-2</v>
      </c>
      <c r="C18" s="4">
        <v>0</v>
      </c>
      <c r="D18" s="4">
        <v>0</v>
      </c>
      <c r="E18" s="4">
        <v>1.5592323261003898E-3</v>
      </c>
      <c r="F18" s="4">
        <v>2.3520681226181536E-3</v>
      </c>
      <c r="G18" s="4">
        <v>7.3972729078416918E-5</v>
      </c>
      <c r="H18" s="4">
        <v>0</v>
      </c>
      <c r="I18" s="4">
        <v>9.6917127944593732E-3</v>
      </c>
      <c r="J18" s="4">
        <v>0</v>
      </c>
      <c r="K18" s="4">
        <v>7.174684290588487E-3</v>
      </c>
      <c r="L18" s="4">
        <v>7.3833035246412859E-6</v>
      </c>
      <c r="M18" s="4">
        <v>1.3237652538052442E-2</v>
      </c>
      <c r="N18" s="4">
        <v>0</v>
      </c>
      <c r="O18" s="4">
        <v>0</v>
      </c>
      <c r="P18" s="4">
        <v>0</v>
      </c>
      <c r="Q18" s="4">
        <v>0</v>
      </c>
      <c r="R18" s="4">
        <v>1.1195926491317822E-3</v>
      </c>
      <c r="S18" s="4">
        <f t="shared" si="1"/>
        <v>8.2884408804439272E-2</v>
      </c>
      <c r="T18" s="4"/>
      <c r="U18" s="4"/>
      <c r="V18" s="4"/>
      <c r="W18" s="5"/>
    </row>
    <row r="19" spans="1:23" x14ac:dyDescent="0.15">
      <c r="A19" s="1" t="s">
        <v>33</v>
      </c>
      <c r="B19" s="4">
        <v>0.1852780169762186</v>
      </c>
      <c r="C19" s="4">
        <v>0</v>
      </c>
      <c r="D19" s="4">
        <v>0</v>
      </c>
      <c r="E19" s="4">
        <v>5.8838955701901503E-5</v>
      </c>
      <c r="F19" s="4">
        <v>1.4589227386890209E-4</v>
      </c>
      <c r="G19" s="4">
        <v>0</v>
      </c>
      <c r="H19" s="4">
        <v>0</v>
      </c>
      <c r="I19" s="4">
        <v>0</v>
      </c>
      <c r="J19" s="4">
        <v>0</v>
      </c>
      <c r="K19" s="4">
        <v>1.9678495453002601E-2</v>
      </c>
      <c r="L19" s="4">
        <v>1.4766607049282572E-5</v>
      </c>
      <c r="M19" s="4">
        <v>1.8269106619615238E-2</v>
      </c>
      <c r="N19" s="4">
        <v>0</v>
      </c>
      <c r="O19" s="4">
        <v>0</v>
      </c>
      <c r="P19" s="4">
        <v>0</v>
      </c>
      <c r="Q19" s="4">
        <v>0</v>
      </c>
      <c r="R19" s="4">
        <v>5.9272552012859059E-4</v>
      </c>
      <c r="S19" s="4">
        <f t="shared" si="1"/>
        <v>0.22403784240558511</v>
      </c>
      <c r="T19" s="4"/>
      <c r="U19" s="4"/>
      <c r="V19" s="4"/>
      <c r="W19" s="5"/>
    </row>
    <row r="20" spans="1:23" x14ac:dyDescent="0.15">
      <c r="A20" s="1" t="s">
        <v>34</v>
      </c>
      <c r="B20" s="4">
        <v>0.18333736697599159</v>
      </c>
      <c r="C20" s="4">
        <v>0</v>
      </c>
      <c r="D20" s="4">
        <v>0</v>
      </c>
      <c r="E20" s="4">
        <v>7.3236028495867421E-4</v>
      </c>
      <c r="F20" s="4">
        <v>1.7791740715719764E-4</v>
      </c>
      <c r="G20" s="4">
        <v>0</v>
      </c>
      <c r="H20" s="4">
        <v>0</v>
      </c>
      <c r="I20" s="4">
        <v>0</v>
      </c>
      <c r="J20" s="4">
        <v>0</v>
      </c>
      <c r="K20" s="4">
        <v>5.4696191320774716E-3</v>
      </c>
      <c r="L20" s="4">
        <v>0</v>
      </c>
      <c r="M20" s="4">
        <v>1.759289752892684E-2</v>
      </c>
      <c r="N20" s="4">
        <v>0</v>
      </c>
      <c r="O20" s="4">
        <v>0</v>
      </c>
      <c r="P20" s="4">
        <v>0</v>
      </c>
      <c r="Q20" s="4">
        <v>0</v>
      </c>
      <c r="R20" s="4">
        <v>7.5737149794208802E-4</v>
      </c>
      <c r="S20" s="4">
        <f t="shared" si="1"/>
        <v>0.20806753282705387</v>
      </c>
      <c r="T20" s="4"/>
      <c r="U20" s="4"/>
      <c r="V20" s="4"/>
      <c r="W20" s="5"/>
    </row>
    <row r="21" spans="1:23" x14ac:dyDescent="0.15">
      <c r="A21" s="1" t="s">
        <v>35</v>
      </c>
      <c r="B21" s="4">
        <v>5.9754517749803698E-2</v>
      </c>
      <c r="C21" s="4">
        <v>0</v>
      </c>
      <c r="D21" s="4">
        <v>0</v>
      </c>
      <c r="E21" s="4">
        <v>0</v>
      </c>
      <c r="F21" s="4">
        <v>7.4725311006023027E-4</v>
      </c>
      <c r="G21" s="4">
        <v>0</v>
      </c>
      <c r="H21" s="4">
        <v>0</v>
      </c>
      <c r="I21" s="4">
        <v>0</v>
      </c>
      <c r="J21" s="4">
        <v>4.4265700134922374E-7</v>
      </c>
      <c r="K21" s="4">
        <v>8.1038490117995455E-3</v>
      </c>
      <c r="L21" s="4">
        <v>0</v>
      </c>
      <c r="M21" s="4">
        <v>8.3494630943473647E-3</v>
      </c>
      <c r="N21" s="4">
        <v>0</v>
      </c>
      <c r="O21" s="4">
        <v>2.6693797371764023E-4</v>
      </c>
      <c r="P21" s="4">
        <v>0</v>
      </c>
      <c r="Q21" s="4">
        <v>0</v>
      </c>
      <c r="R21" s="4">
        <v>4.2807954231509316E-4</v>
      </c>
      <c r="S21" s="4">
        <f t="shared" si="1"/>
        <v>7.7650543139044931E-2</v>
      </c>
      <c r="T21" s="4"/>
      <c r="U21" s="4"/>
      <c r="V21" s="4"/>
      <c r="W21" s="5"/>
    </row>
    <row r="22" spans="1:23" x14ac:dyDescent="0.15">
      <c r="A22" s="1" t="s">
        <v>36</v>
      </c>
      <c r="B22" s="4">
        <v>0.80102193610881511</v>
      </c>
      <c r="C22" s="4">
        <v>1.7186580784736263E-3</v>
      </c>
      <c r="D22" s="4">
        <v>1.8524799669797917E-2</v>
      </c>
      <c r="E22" s="4">
        <v>1.9912353033537097E-2</v>
      </c>
      <c r="F22" s="4">
        <v>2.6580860629285335E-3</v>
      </c>
      <c r="G22" s="4">
        <v>0</v>
      </c>
      <c r="H22" s="4">
        <v>0</v>
      </c>
      <c r="I22" s="4">
        <v>3.0606429004902708E-2</v>
      </c>
      <c r="J22" s="4">
        <v>0</v>
      </c>
      <c r="K22" s="4">
        <v>2.0540607050002553E-2</v>
      </c>
      <c r="L22" s="4">
        <v>6.3988630546891133E-5</v>
      </c>
      <c r="M22" s="4">
        <v>3.9351930726755906E-2</v>
      </c>
      <c r="N22" s="4">
        <v>0</v>
      </c>
      <c r="O22" s="4">
        <v>0</v>
      </c>
      <c r="P22" s="4">
        <v>0</v>
      </c>
      <c r="Q22" s="4">
        <v>0</v>
      </c>
      <c r="R22" s="4">
        <v>2.3050436893889636E-3</v>
      </c>
      <c r="S22" s="4">
        <f t="shared" si="1"/>
        <v>0.9367038320551494</v>
      </c>
      <c r="T22" s="4"/>
      <c r="U22" s="4"/>
      <c r="V22" s="4"/>
      <c r="W22" s="5"/>
    </row>
    <row r="23" spans="1:23" x14ac:dyDescent="0.15">
      <c r="A23" s="1" t="s">
        <v>37</v>
      </c>
      <c r="B23" s="4">
        <v>2.0749676229779999E-2</v>
      </c>
      <c r="C23" s="4">
        <v>0</v>
      </c>
      <c r="D23" s="4">
        <v>3.1380030562008722E-5</v>
      </c>
      <c r="E23" s="4">
        <v>3.269465557851224E-4</v>
      </c>
      <c r="F23" s="4">
        <v>1.2632135908161037E-3</v>
      </c>
      <c r="G23" s="4">
        <v>0</v>
      </c>
      <c r="H23" s="4">
        <v>0</v>
      </c>
      <c r="I23" s="4">
        <v>0</v>
      </c>
      <c r="J23" s="4">
        <v>0</v>
      </c>
      <c r="K23" s="4">
        <v>8.8829424550143157E-3</v>
      </c>
      <c r="L23" s="4">
        <v>3.9377618798086847E-5</v>
      </c>
      <c r="M23" s="4">
        <v>6.9798531564276524E-3</v>
      </c>
      <c r="N23" s="4">
        <v>0</v>
      </c>
      <c r="O23" s="4">
        <v>2.5985112485787987E-5</v>
      </c>
      <c r="P23" s="4">
        <v>0</v>
      </c>
      <c r="Q23" s="4">
        <v>0</v>
      </c>
      <c r="R23" s="4">
        <v>4.3466538142763311E-3</v>
      </c>
      <c r="S23" s="4">
        <f t="shared" si="1"/>
        <v>4.2646028563945414E-2</v>
      </c>
      <c r="T23" s="4"/>
      <c r="U23" s="4"/>
      <c r="V23" s="4"/>
      <c r="W23" s="5"/>
    </row>
    <row r="24" spans="1:23" x14ac:dyDescent="0.15">
      <c r="A24" s="1" t="s">
        <v>38</v>
      </c>
      <c r="B24" s="4">
        <v>6.05122331035878E-3</v>
      </c>
      <c r="C24" s="4">
        <v>0</v>
      </c>
      <c r="D24" s="4">
        <v>0</v>
      </c>
      <c r="E24" s="4">
        <v>0</v>
      </c>
      <c r="F24" s="4">
        <v>3.6437484985794078E-3</v>
      </c>
      <c r="G24" s="4">
        <v>0</v>
      </c>
      <c r="H24" s="4">
        <v>0</v>
      </c>
      <c r="I24" s="4">
        <v>0</v>
      </c>
      <c r="J24" s="4">
        <v>0</v>
      </c>
      <c r="K24" s="4">
        <v>3.4484463879998063E-3</v>
      </c>
      <c r="L24" s="4">
        <v>2.4611011748804287E-5</v>
      </c>
      <c r="M24" s="4">
        <v>2.6761834351820314E-3</v>
      </c>
      <c r="N24" s="4">
        <v>0</v>
      </c>
      <c r="O24" s="4">
        <v>0</v>
      </c>
      <c r="P24" s="4">
        <v>0</v>
      </c>
      <c r="Q24" s="4">
        <v>0</v>
      </c>
      <c r="R24" s="4">
        <v>2.8648400139548546E-3</v>
      </c>
      <c r="S24" s="4">
        <f t="shared" si="1"/>
        <v>1.8709052657823685E-2</v>
      </c>
      <c r="T24" s="4"/>
      <c r="U24" s="4"/>
      <c r="V24" s="4"/>
      <c r="W24" s="5"/>
    </row>
    <row r="25" spans="1:23" x14ac:dyDescent="0.15">
      <c r="A25" s="1" t="s">
        <v>39</v>
      </c>
      <c r="B25" s="4">
        <v>0.69256090377724211</v>
      </c>
      <c r="C25" s="4">
        <v>6.3629241491343249</v>
      </c>
      <c r="D25" s="4">
        <v>3.1112588778282869E-2</v>
      </c>
      <c r="E25" s="4">
        <v>5.7811997780148503E-3</v>
      </c>
      <c r="F25" s="4">
        <v>4.270017771772744E-4</v>
      </c>
      <c r="G25" s="4">
        <v>1.3142946126016846</v>
      </c>
      <c r="H25" s="4">
        <v>0.21662911723307438</v>
      </c>
      <c r="I25" s="4">
        <v>0.33765373563736789</v>
      </c>
      <c r="J25" s="4">
        <v>0.41461275159395883</v>
      </c>
      <c r="K25" s="4">
        <v>8.5891859108513692E-3</v>
      </c>
      <c r="L25" s="4">
        <v>0</v>
      </c>
      <c r="M25" s="4">
        <v>0.12535082753998231</v>
      </c>
      <c r="N25" s="4">
        <v>5.0636170119853913E-2</v>
      </c>
      <c r="O25" s="4">
        <v>1.110272988029123E-3</v>
      </c>
      <c r="P25" s="4">
        <v>0.4587647536937427</v>
      </c>
      <c r="Q25" s="4">
        <v>0</v>
      </c>
      <c r="R25" s="4">
        <v>3.4015859016268558E-2</v>
      </c>
      <c r="S25" s="4">
        <f t="shared" si="1"/>
        <v>10.054463129579855</v>
      </c>
      <c r="T25" s="4"/>
      <c r="U25" s="4"/>
      <c r="V25" s="4"/>
      <c r="W25" s="5"/>
    </row>
    <row r="26" spans="1:23" x14ac:dyDescent="0.15">
      <c r="A26" s="1" t="s">
        <v>40</v>
      </c>
      <c r="B26" s="4">
        <v>1.576245876064853</v>
      </c>
      <c r="C26" s="4">
        <v>0</v>
      </c>
      <c r="D26" s="4">
        <v>2.0805553024947558E-3</v>
      </c>
      <c r="E26" s="4">
        <v>3.4556168044654306E-2</v>
      </c>
      <c r="F26" s="4">
        <v>2.5264172427347349</v>
      </c>
      <c r="G26" s="4">
        <v>5.1876018149421235E-2</v>
      </c>
      <c r="H26" s="4">
        <v>0.13737784390991864</v>
      </c>
      <c r="I26" s="4">
        <v>0.31771185461089679</v>
      </c>
      <c r="J26" s="4">
        <v>0</v>
      </c>
      <c r="K26" s="4">
        <v>0.12201163683920647</v>
      </c>
      <c r="L26" s="4">
        <v>1.4792077359835772E-3</v>
      </c>
      <c r="M26" s="4">
        <v>9.389299397433333E-2</v>
      </c>
      <c r="N26" s="4">
        <v>0</v>
      </c>
      <c r="O26" s="4">
        <v>3.3480073321788349E-3</v>
      </c>
      <c r="P26" s="4">
        <v>4.0102206168096607E-3</v>
      </c>
      <c r="Q26" s="4">
        <v>0</v>
      </c>
      <c r="R26" s="4">
        <v>1.1432957930913361</v>
      </c>
      <c r="S26" s="4">
        <f t="shared" si="1"/>
        <v>6.014303418406822</v>
      </c>
      <c r="T26" s="4"/>
      <c r="U26" s="4"/>
      <c r="V26" s="4"/>
      <c r="W26" s="5"/>
    </row>
    <row r="27" spans="1:23" x14ac:dyDescent="0.15">
      <c r="A27" s="1" t="s">
        <v>41</v>
      </c>
      <c r="B27" s="4">
        <v>6.6244876043179676E-2</v>
      </c>
      <c r="C27" s="4">
        <v>0</v>
      </c>
      <c r="D27" s="4">
        <v>1.0539497212423827E-5</v>
      </c>
      <c r="E27" s="4">
        <v>1.9322299829428811E-3</v>
      </c>
      <c r="F27" s="4">
        <v>8.4867277322338177E-4</v>
      </c>
      <c r="G27" s="4">
        <v>7.7248664223318244E-3</v>
      </c>
      <c r="H27" s="4">
        <v>0</v>
      </c>
      <c r="I27" s="4">
        <v>0</v>
      </c>
      <c r="J27" s="4">
        <v>0</v>
      </c>
      <c r="K27" s="4">
        <v>5.2846278576078442E-3</v>
      </c>
      <c r="L27" s="4">
        <v>3.0562143305445814E-6</v>
      </c>
      <c r="M27" s="4">
        <v>5.5921719530064411E-3</v>
      </c>
      <c r="N27" s="4">
        <v>0</v>
      </c>
      <c r="O27" s="4">
        <v>1.7207875783765298E-5</v>
      </c>
      <c r="P27" s="4">
        <v>0</v>
      </c>
      <c r="Q27" s="4">
        <v>0</v>
      </c>
      <c r="R27" s="4">
        <v>3.4654873860580585E-3</v>
      </c>
      <c r="S27" s="4">
        <f t="shared" si="1"/>
        <v>9.1123736005676859E-2</v>
      </c>
      <c r="T27" s="4"/>
      <c r="U27" s="4"/>
      <c r="V27" s="4"/>
      <c r="W27" s="5"/>
    </row>
    <row r="28" spans="1:23" x14ac:dyDescent="0.15">
      <c r="A28" s="1" t="s">
        <v>42</v>
      </c>
      <c r="B28" s="4">
        <v>3.8615537515337153E-2</v>
      </c>
      <c r="C28" s="4">
        <v>0</v>
      </c>
      <c r="D28" s="4">
        <v>0</v>
      </c>
      <c r="E28" s="4">
        <v>0</v>
      </c>
      <c r="F28" s="4">
        <v>9.139552942405649E-4</v>
      </c>
      <c r="G28" s="4">
        <v>0</v>
      </c>
      <c r="H28" s="4">
        <v>0</v>
      </c>
      <c r="I28" s="4">
        <v>0</v>
      </c>
      <c r="J28" s="4">
        <v>0</v>
      </c>
      <c r="K28" s="4">
        <v>1.1846994375623219E-3</v>
      </c>
      <c r="L28" s="4">
        <v>0</v>
      </c>
      <c r="M28" s="4">
        <v>1.6595090433063006E-3</v>
      </c>
      <c r="N28" s="4">
        <v>0</v>
      </c>
      <c r="O28" s="4">
        <v>0</v>
      </c>
      <c r="P28" s="4">
        <v>0</v>
      </c>
      <c r="Q28" s="4">
        <v>0</v>
      </c>
      <c r="R28" s="4">
        <v>9.6613587732527679E-4</v>
      </c>
      <c r="S28" s="4">
        <f t="shared" si="1"/>
        <v>4.3339837167771615E-2</v>
      </c>
      <c r="T28" s="4"/>
      <c r="U28" s="4"/>
      <c r="V28" s="4"/>
      <c r="W28" s="5"/>
    </row>
    <row r="29" spans="1:23" x14ac:dyDescent="0.15">
      <c r="A29" s="1" t="s">
        <v>43</v>
      </c>
      <c r="B29" s="4">
        <v>7.7803603424365542E-2</v>
      </c>
      <c r="C29" s="4">
        <v>0</v>
      </c>
      <c r="D29" s="4">
        <v>0</v>
      </c>
      <c r="E29" s="4">
        <v>1.328645371375262E-4</v>
      </c>
      <c r="F29" s="4">
        <v>2.4611510423478062E-3</v>
      </c>
      <c r="G29" s="4">
        <v>0</v>
      </c>
      <c r="H29" s="4">
        <v>0</v>
      </c>
      <c r="I29" s="4">
        <v>0</v>
      </c>
      <c r="J29" s="4">
        <v>0</v>
      </c>
      <c r="K29" s="4">
        <v>1.4597854064413216E-2</v>
      </c>
      <c r="L29" s="4">
        <v>1.4262333542541378E-5</v>
      </c>
      <c r="M29" s="4">
        <v>5.1492804719954358E-3</v>
      </c>
      <c r="N29" s="4">
        <v>0</v>
      </c>
      <c r="O29" s="4">
        <v>2.1509844729706623E-6</v>
      </c>
      <c r="P29" s="4">
        <v>0</v>
      </c>
      <c r="Q29" s="4">
        <v>0</v>
      </c>
      <c r="R29" s="4">
        <v>4.7256646173518971E-3</v>
      </c>
      <c r="S29" s="4">
        <f t="shared" si="1"/>
        <v>0.10488683147562693</v>
      </c>
      <c r="T29" s="4"/>
      <c r="U29" s="4"/>
      <c r="V29" s="4"/>
      <c r="W29" s="5"/>
    </row>
    <row r="30" spans="1:23" x14ac:dyDescent="0.15">
      <c r="A30" s="1" t="s">
        <v>44</v>
      </c>
      <c r="B30" s="4">
        <v>9.3704576528446992E-2</v>
      </c>
      <c r="C30" s="4">
        <v>0</v>
      </c>
      <c r="D30" s="4">
        <v>1.1125024835336266E-5</v>
      </c>
      <c r="E30" s="4">
        <v>9.6801305628769086E-4</v>
      </c>
      <c r="F30" s="4">
        <v>6.4531772025485587E-3</v>
      </c>
      <c r="G30" s="4">
        <v>0</v>
      </c>
      <c r="H30" s="4">
        <v>0</v>
      </c>
      <c r="I30" s="4">
        <v>9.4841907576889153E-5</v>
      </c>
      <c r="J30" s="4">
        <v>0</v>
      </c>
      <c r="K30" s="4">
        <v>2.5195021546482465E-2</v>
      </c>
      <c r="L30" s="4">
        <v>4.0749524407261074E-6</v>
      </c>
      <c r="M30" s="4">
        <v>3.1786801835934513E-2</v>
      </c>
      <c r="N30" s="4">
        <v>0</v>
      </c>
      <c r="O30" s="4">
        <v>3.4415751567530597E-5</v>
      </c>
      <c r="P30" s="4">
        <v>0</v>
      </c>
      <c r="Q30" s="4">
        <v>0</v>
      </c>
      <c r="R30" s="4">
        <v>4.3266084941088476E-3</v>
      </c>
      <c r="S30" s="4">
        <f t="shared" si="1"/>
        <v>0.16257865630022955</v>
      </c>
      <c r="T30" s="4"/>
      <c r="U30" s="4"/>
      <c r="V30" s="4"/>
      <c r="W30" s="5"/>
    </row>
    <row r="31" spans="1:23" x14ac:dyDescent="0.15">
      <c r="A31" s="1" t="s">
        <v>45</v>
      </c>
      <c r="B31" s="4">
        <v>5.9867291644988905</v>
      </c>
      <c r="C31" s="4">
        <v>6.8523292682554611E-3</v>
      </c>
      <c r="D31" s="4">
        <v>3.8565898186054713E-3</v>
      </c>
      <c r="E31" s="4">
        <v>0.37518186053359648</v>
      </c>
      <c r="F31" s="4">
        <v>0.32212302400624959</v>
      </c>
      <c r="G31" s="4">
        <v>0.29243533311243303</v>
      </c>
      <c r="H31" s="4">
        <v>3.9289256044756353E-2</v>
      </c>
      <c r="I31" s="4">
        <v>0.31171594313859613</v>
      </c>
      <c r="J31" s="4">
        <v>1.1543862228042969E-4</v>
      </c>
      <c r="K31" s="4">
        <v>4.2760735211197588E-2</v>
      </c>
      <c r="L31" s="4">
        <v>1.3363779379600726E-3</v>
      </c>
      <c r="M31" s="4">
        <v>0.31480398464301862</v>
      </c>
      <c r="N31" s="4">
        <v>0.61007573240926294</v>
      </c>
      <c r="O31" s="4">
        <v>1.675331070447349E-2</v>
      </c>
      <c r="P31" s="4">
        <v>0</v>
      </c>
      <c r="Q31" s="4">
        <v>0</v>
      </c>
      <c r="R31" s="4">
        <v>0.96209230675539059</v>
      </c>
      <c r="S31" s="4">
        <f t="shared" si="1"/>
        <v>9.2861213867049663</v>
      </c>
      <c r="T31" s="4"/>
      <c r="U31" s="4"/>
      <c r="V31" s="4"/>
      <c r="W31" s="5"/>
    </row>
    <row r="32" spans="1:23" x14ac:dyDescent="0.15">
      <c r="A32" s="1" t="s">
        <v>46</v>
      </c>
      <c r="B32" s="4">
        <v>6.6867245681356042</v>
      </c>
      <c r="C32" s="4">
        <v>4.0533445246583479</v>
      </c>
      <c r="D32" s="4">
        <v>0.28137901145093558</v>
      </c>
      <c r="E32" s="4">
        <v>2.4539660828276357</v>
      </c>
      <c r="F32" s="4">
        <v>203.09332518912552</v>
      </c>
      <c r="G32" s="4">
        <v>5.1531516582570331</v>
      </c>
      <c r="H32" s="4">
        <v>34.303018885487241</v>
      </c>
      <c r="I32" s="4">
        <v>2.1697114339036045</v>
      </c>
      <c r="J32" s="4">
        <v>0</v>
      </c>
      <c r="K32" s="4">
        <v>1.7452970330376797E-2</v>
      </c>
      <c r="L32" s="4">
        <v>2.5349342101268411E-4</v>
      </c>
      <c r="M32" s="4">
        <v>0.50189040992864564</v>
      </c>
      <c r="N32" s="4">
        <v>0.12086685770478565</v>
      </c>
      <c r="O32" s="4">
        <v>5.1731634393297379E-2</v>
      </c>
      <c r="P32" s="4">
        <v>0</v>
      </c>
      <c r="Q32" s="4">
        <v>0</v>
      </c>
      <c r="R32" s="4">
        <v>0.31641664016197929</v>
      </c>
      <c r="S32" s="4">
        <f t="shared" si="1"/>
        <v>259.20323335978611</v>
      </c>
      <c r="T32" s="4"/>
      <c r="U32" s="4"/>
      <c r="V32" s="4"/>
      <c r="W32" s="5"/>
    </row>
    <row r="33" spans="1:23" x14ac:dyDescent="0.15">
      <c r="A33" s="1" t="s">
        <v>47</v>
      </c>
      <c r="B33" s="4">
        <v>0.11954816582245881</v>
      </c>
      <c r="C33" s="4">
        <v>6.6339683268454828E-4</v>
      </c>
      <c r="D33" s="4">
        <v>9.7774211263903068E-4</v>
      </c>
      <c r="E33" s="4">
        <v>2.2184563952128706E-4</v>
      </c>
      <c r="F33" s="4">
        <v>0.16681891929873172</v>
      </c>
      <c r="G33" s="4">
        <v>0</v>
      </c>
      <c r="H33" s="4">
        <v>0</v>
      </c>
      <c r="I33" s="4">
        <v>2.7995204671995507E-2</v>
      </c>
      <c r="J33" s="4">
        <v>2.0551932205499673E-6</v>
      </c>
      <c r="K33" s="4">
        <v>7.5482659826217992E-3</v>
      </c>
      <c r="L33" s="4">
        <v>1.5012717166770615E-4</v>
      </c>
      <c r="M33" s="4">
        <v>3.0205916245919666E-2</v>
      </c>
      <c r="N33" s="4">
        <v>7.6552585137794674E-4</v>
      </c>
      <c r="O33" s="4">
        <v>3.5434244298801796E-5</v>
      </c>
      <c r="P33" s="4">
        <v>0</v>
      </c>
      <c r="Q33" s="4">
        <v>0</v>
      </c>
      <c r="R33" s="4">
        <v>5.3872163940576347E-2</v>
      </c>
      <c r="S33" s="4">
        <f t="shared" si="1"/>
        <v>0.40880476300771373</v>
      </c>
      <c r="T33" s="4"/>
      <c r="U33" s="4"/>
      <c r="V33" s="4"/>
      <c r="W33" s="5"/>
    </row>
    <row r="34" spans="1:23" x14ac:dyDescent="0.15">
      <c r="A34" s="1" t="s">
        <v>48</v>
      </c>
      <c r="B34" s="4">
        <v>0.27333129557593316</v>
      </c>
      <c r="C34" s="4">
        <v>2.6691550146317695E-5</v>
      </c>
      <c r="D34" s="4">
        <v>1.4677986227995448E-5</v>
      </c>
      <c r="E34" s="4">
        <v>3.5240419298123511E-3</v>
      </c>
      <c r="F34" s="4">
        <v>0.24766103076281923</v>
      </c>
      <c r="G34" s="4">
        <v>0</v>
      </c>
      <c r="H34" s="4">
        <v>0</v>
      </c>
      <c r="I34" s="4">
        <v>0</v>
      </c>
      <c r="J34" s="4">
        <v>0</v>
      </c>
      <c r="K34" s="4">
        <v>4.5442860179641886E-2</v>
      </c>
      <c r="L34" s="4">
        <v>3.0271544451029267E-4</v>
      </c>
      <c r="M34" s="4">
        <v>8.8858458984866329E-2</v>
      </c>
      <c r="N34" s="4">
        <v>2.35546415808599E-4</v>
      </c>
      <c r="O34" s="4">
        <v>5.6647545219017815E-3</v>
      </c>
      <c r="P34" s="4">
        <v>0</v>
      </c>
      <c r="Q34" s="4">
        <v>0</v>
      </c>
      <c r="R34" s="4">
        <v>7.6461592096588177E-2</v>
      </c>
      <c r="S34" s="4">
        <f t="shared" si="1"/>
        <v>0.74152366544825621</v>
      </c>
      <c r="T34" s="4"/>
      <c r="U34" s="4"/>
      <c r="V34" s="4"/>
      <c r="W34" s="5"/>
    </row>
    <row r="35" spans="1:23" x14ac:dyDescent="0.15">
      <c r="A35" s="1" t="s">
        <v>49</v>
      </c>
      <c r="B35" s="4">
        <v>0.29612616765780891</v>
      </c>
      <c r="C35" s="4">
        <v>0</v>
      </c>
      <c r="D35" s="4">
        <v>7.7328833773312718E-4</v>
      </c>
      <c r="E35" s="4">
        <v>3.928654151383399E-2</v>
      </c>
      <c r="F35" s="4">
        <v>1.9478611236458594</v>
      </c>
      <c r="G35" s="4">
        <v>7.8728118804886581E-3</v>
      </c>
      <c r="H35" s="4">
        <v>3.3099852695239941E-2</v>
      </c>
      <c r="I35" s="4">
        <v>0</v>
      </c>
      <c r="J35" s="4">
        <v>1.8971014343538157E-6</v>
      </c>
      <c r="K35" s="4">
        <v>4.4309343079882692E-2</v>
      </c>
      <c r="L35" s="4">
        <v>1.338839039134953E-3</v>
      </c>
      <c r="M35" s="4">
        <v>8.7454465533860756E-2</v>
      </c>
      <c r="N35" s="4">
        <v>5.4680417955567635E-5</v>
      </c>
      <c r="O35" s="4">
        <v>1.0606650460108003E-3</v>
      </c>
      <c r="P35" s="4">
        <v>0</v>
      </c>
      <c r="Q35" s="4">
        <v>0</v>
      </c>
      <c r="R35" s="4">
        <v>3.7242920181413113E-2</v>
      </c>
      <c r="S35" s="4">
        <f t="shared" si="1"/>
        <v>2.4964825961306567</v>
      </c>
      <c r="T35" s="4"/>
      <c r="U35" s="4"/>
      <c r="V35" s="4"/>
      <c r="W35" s="5"/>
    </row>
    <row r="36" spans="1:23" x14ac:dyDescent="0.15">
      <c r="A36" s="1" t="s">
        <v>50</v>
      </c>
      <c r="B36" s="4">
        <v>0.17094149196181907</v>
      </c>
      <c r="C36" s="4">
        <v>0</v>
      </c>
      <c r="D36" s="4">
        <v>0</v>
      </c>
      <c r="E36" s="4">
        <v>3.2496834122230304E-4</v>
      </c>
      <c r="F36" s="4">
        <v>8.1987899566179828E-2</v>
      </c>
      <c r="G36" s="4">
        <v>9.1884697048119315E-2</v>
      </c>
      <c r="H36" s="4">
        <v>0</v>
      </c>
      <c r="I36" s="4">
        <v>0</v>
      </c>
      <c r="J36" s="4">
        <v>0</v>
      </c>
      <c r="K36" s="4">
        <v>3.6780235132749792E-2</v>
      </c>
      <c r="L36" s="4">
        <v>2.5595452218756453E-4</v>
      </c>
      <c r="M36" s="4">
        <v>5.434887301770102E-2</v>
      </c>
      <c r="N36" s="4">
        <v>6.9402068943605067E-5</v>
      </c>
      <c r="O36" s="4">
        <v>1.3441390004012149E-3</v>
      </c>
      <c r="P36" s="4">
        <v>0</v>
      </c>
      <c r="Q36" s="4">
        <v>0</v>
      </c>
      <c r="R36" s="4">
        <v>5.3246509224885059E-2</v>
      </c>
      <c r="S36" s="4">
        <f t="shared" si="1"/>
        <v>0.49118416988420877</v>
      </c>
      <c r="T36" s="4"/>
      <c r="U36" s="4"/>
      <c r="V36" s="4"/>
      <c r="W36" s="5"/>
    </row>
    <row r="37" spans="1:23" x14ac:dyDescent="0.15">
      <c r="A37" s="1" t="s">
        <v>51</v>
      </c>
      <c r="B37" s="4">
        <v>0.18038886242730609</v>
      </c>
      <c r="C37" s="4">
        <v>6.5634959376191056E-6</v>
      </c>
      <c r="D37" s="4">
        <v>1.8579729402525885E-6</v>
      </c>
      <c r="E37" s="4">
        <v>1.4682176203420773E-2</v>
      </c>
      <c r="F37" s="4">
        <v>0.1443693008636365</v>
      </c>
      <c r="G37" s="4">
        <v>4.1213377629403716E-3</v>
      </c>
      <c r="H37" s="4">
        <v>1.4397090399962087E-2</v>
      </c>
      <c r="I37" s="4">
        <v>5.5381215968339295E-3</v>
      </c>
      <c r="J37" s="4">
        <v>0</v>
      </c>
      <c r="K37" s="4">
        <v>3.8475721273516353E-2</v>
      </c>
      <c r="L37" s="4">
        <v>1.8605924882096037E-3</v>
      </c>
      <c r="M37" s="4">
        <v>0.16525289447611183</v>
      </c>
      <c r="N37" s="4">
        <v>0</v>
      </c>
      <c r="O37" s="4">
        <v>6.4868289896339833E-3</v>
      </c>
      <c r="P37" s="4">
        <v>0</v>
      </c>
      <c r="Q37" s="4">
        <v>0</v>
      </c>
      <c r="R37" s="4">
        <v>9.575810069633009E-2</v>
      </c>
      <c r="S37" s="4">
        <f t="shared" si="1"/>
        <v>0.6713394486467793</v>
      </c>
      <c r="T37" s="4"/>
      <c r="U37" s="4"/>
      <c r="V37" s="4"/>
      <c r="W37" s="5"/>
    </row>
    <row r="38" spans="1:23" x14ac:dyDescent="0.15">
      <c r="A38" s="1" t="s">
        <v>52</v>
      </c>
      <c r="B38" s="4">
        <v>9.3968478618186885E-2</v>
      </c>
      <c r="C38" s="4">
        <v>0</v>
      </c>
      <c r="D38" s="4">
        <v>0</v>
      </c>
      <c r="E38" s="4">
        <v>2.024392945319265E-3</v>
      </c>
      <c r="F38" s="4">
        <v>9.7612606262724957E-2</v>
      </c>
      <c r="G38" s="4">
        <v>0</v>
      </c>
      <c r="H38" s="4">
        <v>0</v>
      </c>
      <c r="I38" s="4">
        <v>0</v>
      </c>
      <c r="J38" s="4">
        <v>3.1618357239230258E-8</v>
      </c>
      <c r="K38" s="4">
        <v>1.7749919880454556E-2</v>
      </c>
      <c r="L38" s="4">
        <v>1.1862507662923664E-3</v>
      </c>
      <c r="M38" s="4">
        <v>3.2257465860042085E-2</v>
      </c>
      <c r="N38" s="4">
        <v>2.4816497379834545E-4</v>
      </c>
      <c r="O38" s="4">
        <v>8.716824097505245E-3</v>
      </c>
      <c r="P38" s="4">
        <v>0</v>
      </c>
      <c r="Q38" s="4">
        <v>0</v>
      </c>
      <c r="R38" s="4">
        <v>2.3774879196269021E-2</v>
      </c>
      <c r="S38" s="4">
        <f t="shared" si="1"/>
        <v>0.27753901421894994</v>
      </c>
      <c r="T38" s="4"/>
      <c r="U38" s="4"/>
      <c r="V38" s="4"/>
      <c r="W38" s="5"/>
    </row>
    <row r="39" spans="1:23" x14ac:dyDescent="0.15">
      <c r="A39" s="1" t="s">
        <v>53</v>
      </c>
      <c r="B39" s="4">
        <v>2.2902243752811059E-2</v>
      </c>
      <c r="C39" s="4">
        <v>0</v>
      </c>
      <c r="D39" s="4">
        <v>2.3038864459132093E-4</v>
      </c>
      <c r="E39" s="4">
        <v>1.1986537176232491E-4</v>
      </c>
      <c r="F39" s="4">
        <v>0</v>
      </c>
      <c r="G39" s="4">
        <v>5.4634144190773646E-3</v>
      </c>
      <c r="H39" s="4">
        <v>0</v>
      </c>
      <c r="I39" s="4">
        <v>0</v>
      </c>
      <c r="J39" s="4">
        <v>9.4855071717690795E-8</v>
      </c>
      <c r="K39" s="4">
        <v>4.3839971210404942E-3</v>
      </c>
      <c r="L39" s="4">
        <v>2.4611011748804279E-6</v>
      </c>
      <c r="M39" s="4">
        <v>1.2836511552050858E-3</v>
      </c>
      <c r="N39" s="4">
        <v>1.6067630506943716E-3</v>
      </c>
      <c r="O39" s="4">
        <v>7.8664022343340005E-4</v>
      </c>
      <c r="P39" s="4">
        <v>0</v>
      </c>
      <c r="Q39" s="4">
        <v>0</v>
      </c>
      <c r="R39" s="4">
        <v>0.10385868280475416</v>
      </c>
      <c r="S39" s="4">
        <f t="shared" si="1"/>
        <v>0.14063820249961617</v>
      </c>
      <c r="T39" s="4"/>
      <c r="U39" s="4"/>
      <c r="V39" s="4"/>
      <c r="W39" s="5"/>
    </row>
    <row r="40" spans="1:23" x14ac:dyDescent="0.15">
      <c r="A40" s="1" t="s">
        <v>54</v>
      </c>
      <c r="B40" s="4">
        <v>2.3603946581537395E-2</v>
      </c>
      <c r="C40" s="4">
        <v>0</v>
      </c>
      <c r="D40" s="4">
        <v>0</v>
      </c>
      <c r="E40" s="4">
        <v>0</v>
      </c>
      <c r="F40" s="4">
        <v>8.3692348326745783E-3</v>
      </c>
      <c r="G40" s="4">
        <v>0</v>
      </c>
      <c r="H40" s="4">
        <v>0</v>
      </c>
      <c r="I40" s="4">
        <v>0</v>
      </c>
      <c r="J40" s="4">
        <v>0</v>
      </c>
      <c r="K40" s="4">
        <v>4.0519245058997727E-3</v>
      </c>
      <c r="L40" s="4">
        <v>7.1371934071532407E-5</v>
      </c>
      <c r="M40" s="4">
        <v>1.6733309701780577E-3</v>
      </c>
      <c r="N40" s="4">
        <v>0</v>
      </c>
      <c r="O40" s="4">
        <v>1.181141476626727E-5</v>
      </c>
      <c r="P40" s="4">
        <v>0</v>
      </c>
      <c r="Q40" s="4">
        <v>0</v>
      </c>
      <c r="R40" s="4">
        <v>0</v>
      </c>
      <c r="S40" s="4">
        <f t="shared" si="1"/>
        <v>3.7781620239127602E-2</v>
      </c>
      <c r="T40" s="4"/>
      <c r="U40" s="4"/>
      <c r="V40" s="4"/>
      <c r="W40" s="5"/>
    </row>
    <row r="41" spans="1:23" x14ac:dyDescent="0.15">
      <c r="A41" s="1" t="s">
        <v>55</v>
      </c>
      <c r="B41" s="4">
        <v>1.2029191349594369E-2</v>
      </c>
      <c r="C41" s="4">
        <v>0</v>
      </c>
      <c r="D41" s="4">
        <v>0</v>
      </c>
      <c r="E41" s="4">
        <v>0</v>
      </c>
      <c r="F41" s="4">
        <v>7.0312959308524541E-3</v>
      </c>
      <c r="G41" s="4">
        <v>0</v>
      </c>
      <c r="H41" s="4">
        <v>0</v>
      </c>
      <c r="I41" s="4">
        <v>0</v>
      </c>
      <c r="J41" s="4">
        <v>0</v>
      </c>
      <c r="K41" s="4">
        <v>6.9320158410625735E-3</v>
      </c>
      <c r="L41" s="4">
        <v>0</v>
      </c>
      <c r="M41" s="4">
        <v>1.7506938746212217E-2</v>
      </c>
      <c r="N41" s="4">
        <v>0</v>
      </c>
      <c r="O41" s="4">
        <v>1.6535980672774174E-5</v>
      </c>
      <c r="P41" s="4">
        <v>0</v>
      </c>
      <c r="Q41" s="4">
        <v>0</v>
      </c>
      <c r="R41" s="4">
        <v>3.6551407074596432E-3</v>
      </c>
      <c r="S41" s="4">
        <f t="shared" si="1"/>
        <v>4.7171118555854034E-2</v>
      </c>
      <c r="T41" s="4"/>
      <c r="U41" s="4"/>
      <c r="V41" s="4"/>
      <c r="W41" s="5"/>
    </row>
    <row r="42" spans="1:23" x14ac:dyDescent="0.15">
      <c r="A42" s="1" t="s">
        <v>56</v>
      </c>
      <c r="B42" s="4">
        <v>3.7605016158633623E-3</v>
      </c>
      <c r="C42" s="4">
        <v>0</v>
      </c>
      <c r="D42" s="4">
        <v>0</v>
      </c>
      <c r="E42" s="4">
        <v>0</v>
      </c>
      <c r="F42" s="4">
        <v>1.8816544980945229E-2</v>
      </c>
      <c r="G42" s="4">
        <v>3.9099871084306083E-4</v>
      </c>
      <c r="H42" s="4">
        <v>0</v>
      </c>
      <c r="I42" s="4">
        <v>0</v>
      </c>
      <c r="J42" s="4">
        <v>0</v>
      </c>
      <c r="K42" s="4">
        <v>5.2684597594441487E-4</v>
      </c>
      <c r="L42" s="4">
        <v>0</v>
      </c>
      <c r="M42" s="4">
        <v>1.8796320486931604E-2</v>
      </c>
      <c r="N42" s="4">
        <v>0</v>
      </c>
      <c r="O42" s="4">
        <v>0</v>
      </c>
      <c r="P42" s="4">
        <v>0</v>
      </c>
      <c r="Q42" s="4">
        <v>0</v>
      </c>
      <c r="R42" s="4">
        <v>4.6100873787779271E-3</v>
      </c>
      <c r="S42" s="4">
        <f t="shared" si="1"/>
        <v>4.6901299149305596E-2</v>
      </c>
      <c r="T42" s="4"/>
      <c r="U42" s="4"/>
      <c r="V42" s="4"/>
      <c r="W42" s="5"/>
    </row>
    <row r="43" spans="1:23" x14ac:dyDescent="0.15">
      <c r="A43" s="1" t="s">
        <v>57</v>
      </c>
      <c r="B43" s="4">
        <v>213.92418526097089</v>
      </c>
      <c r="C43" s="4">
        <v>0</v>
      </c>
      <c r="D43" s="4">
        <v>2.3202873973809672</v>
      </c>
      <c r="E43" s="4">
        <v>0</v>
      </c>
      <c r="F43" s="4">
        <v>5.9068579176189647E-4</v>
      </c>
      <c r="G43" s="4">
        <v>3.2152588301590725</v>
      </c>
      <c r="H43" s="4">
        <v>0</v>
      </c>
      <c r="I43" s="4">
        <v>0.20101214174499313</v>
      </c>
      <c r="J43" s="4">
        <v>0</v>
      </c>
      <c r="K43" s="4">
        <v>4.7668385302267691E-2</v>
      </c>
      <c r="L43" s="4">
        <v>1.7227708224162997E-5</v>
      </c>
      <c r="M43" s="4">
        <v>0.34125439820598663</v>
      </c>
      <c r="N43" s="4">
        <v>2.5195120636720549E-2</v>
      </c>
      <c r="O43" s="4">
        <v>9.4491318130138142E-6</v>
      </c>
      <c r="P43" s="4">
        <v>0.6351878889273358</v>
      </c>
      <c r="Q43" s="4">
        <v>0</v>
      </c>
      <c r="R43" s="4">
        <v>0.16421540363515483</v>
      </c>
      <c r="S43" s="4">
        <f t="shared" si="1"/>
        <v>220.87488218959518</v>
      </c>
      <c r="T43" s="4"/>
      <c r="U43" s="4"/>
      <c r="V43" s="4"/>
      <c r="W43" s="5"/>
    </row>
    <row r="44" spans="1:23" x14ac:dyDescent="0.15">
      <c r="A44" s="1" t="s">
        <v>58</v>
      </c>
      <c r="B44" s="4">
        <v>5.2336858355941851E-3</v>
      </c>
      <c r="C44" s="4">
        <v>0</v>
      </c>
      <c r="D44" s="4">
        <v>0</v>
      </c>
      <c r="E44" s="4">
        <v>0</v>
      </c>
      <c r="F44" s="4">
        <v>0</v>
      </c>
      <c r="G44" s="4">
        <v>4.9984429791558854E-3</v>
      </c>
      <c r="H44" s="4">
        <v>0</v>
      </c>
      <c r="I44" s="4">
        <v>0</v>
      </c>
      <c r="J44" s="4">
        <v>0</v>
      </c>
      <c r="K44" s="4">
        <v>2.496930625385045E-3</v>
      </c>
      <c r="L44" s="4">
        <v>0</v>
      </c>
      <c r="M44" s="4">
        <v>7.9425915228314662E-3</v>
      </c>
      <c r="N44" s="4">
        <v>0</v>
      </c>
      <c r="O44" s="4">
        <v>3.5434244298801796E-5</v>
      </c>
      <c r="P44" s="4">
        <v>0</v>
      </c>
      <c r="Q44" s="4">
        <v>0</v>
      </c>
      <c r="R44" s="4">
        <v>1.2085014771510708E-2</v>
      </c>
      <c r="S44" s="4">
        <f t="shared" si="1"/>
        <v>3.2792099978776093E-2</v>
      </c>
      <c r="T44" s="4"/>
      <c r="U44" s="4"/>
      <c r="V44" s="4"/>
      <c r="W44" s="5"/>
    </row>
    <row r="45" spans="1:23" x14ac:dyDescent="0.15">
      <c r="A45" s="1" t="s">
        <v>59</v>
      </c>
      <c r="B45" s="4">
        <v>1.3799905362889003E-2</v>
      </c>
      <c r="C45" s="4">
        <v>0</v>
      </c>
      <c r="D45" s="4">
        <v>0</v>
      </c>
      <c r="E45" s="4">
        <v>0</v>
      </c>
      <c r="F45" s="4">
        <v>0</v>
      </c>
      <c r="G45" s="4">
        <v>1.1624285998036946E-4</v>
      </c>
      <c r="H45" s="4">
        <v>0</v>
      </c>
      <c r="I45" s="4">
        <v>0</v>
      </c>
      <c r="J45" s="4">
        <v>0</v>
      </c>
      <c r="K45" s="4">
        <v>4.1413286715145815E-3</v>
      </c>
      <c r="L45" s="4">
        <v>0</v>
      </c>
      <c r="M45" s="4">
        <v>5.7649690273942674E-3</v>
      </c>
      <c r="N45" s="4">
        <v>0</v>
      </c>
      <c r="O45" s="4">
        <v>0</v>
      </c>
      <c r="P45" s="4">
        <v>0</v>
      </c>
      <c r="Q45" s="4">
        <v>0</v>
      </c>
      <c r="R45" s="4">
        <v>1.0537342580063834E-3</v>
      </c>
      <c r="S45" s="4">
        <f t="shared" si="1"/>
        <v>2.4876180179784605E-2</v>
      </c>
      <c r="T45" s="4"/>
      <c r="U45" s="4"/>
      <c r="V45" s="4"/>
      <c r="W45" s="5"/>
    </row>
    <row r="46" spans="1:23" x14ac:dyDescent="0.15">
      <c r="A46" s="1" t="s">
        <v>60</v>
      </c>
      <c r="B46" s="4">
        <v>0.55735875340949814</v>
      </c>
      <c r="C46" s="4">
        <v>0</v>
      </c>
      <c r="D46" s="4">
        <v>0</v>
      </c>
      <c r="E46" s="4">
        <v>1.3153474176028624E-2</v>
      </c>
      <c r="F46" s="4">
        <v>1.3928444137882173E-3</v>
      </c>
      <c r="G46" s="4">
        <v>5.5826820050089224E-3</v>
      </c>
      <c r="H46" s="4">
        <v>0</v>
      </c>
      <c r="I46" s="4">
        <v>0</v>
      </c>
      <c r="J46" s="4">
        <v>0</v>
      </c>
      <c r="K46" s="4">
        <v>0.18847834445007097</v>
      </c>
      <c r="L46" s="4">
        <v>2.7555313516092247E-2</v>
      </c>
      <c r="M46" s="4">
        <v>0.61793628665044464</v>
      </c>
      <c r="N46" s="4">
        <v>6.4048711622676044E-2</v>
      </c>
      <c r="O46" s="4">
        <v>5.3058697940284926E-3</v>
      </c>
      <c r="P46" s="4">
        <v>0</v>
      </c>
      <c r="Q46" s="4">
        <v>0</v>
      </c>
      <c r="R46" s="4">
        <v>2.61556244868888E-3</v>
      </c>
      <c r="S46" s="4">
        <f t="shared" si="1"/>
        <v>1.4834278424863252</v>
      </c>
      <c r="T46" s="4"/>
      <c r="U46" s="4"/>
      <c r="V46" s="4"/>
      <c r="W46" s="5"/>
    </row>
    <row r="47" spans="1:23" x14ac:dyDescent="0.15">
      <c r="A47" s="1" t="s">
        <v>61</v>
      </c>
      <c r="B47" s="4">
        <v>0.62874786895693646</v>
      </c>
      <c r="C47" s="4">
        <v>0</v>
      </c>
      <c r="D47" s="4">
        <v>0</v>
      </c>
      <c r="E47" s="4">
        <v>5.7967058418809028E-3</v>
      </c>
      <c r="F47" s="4">
        <v>0</v>
      </c>
      <c r="G47" s="4">
        <v>1.341826790051504E-3</v>
      </c>
      <c r="H47" s="4">
        <v>0</v>
      </c>
      <c r="I47" s="4">
        <v>0</v>
      </c>
      <c r="J47" s="4">
        <v>0</v>
      </c>
      <c r="K47" s="4">
        <v>3.0435231572367853</v>
      </c>
      <c r="L47" s="4">
        <v>9.7138265887459663E-2</v>
      </c>
      <c r="M47" s="4">
        <v>11.581836739275811</v>
      </c>
      <c r="N47" s="4">
        <v>0.29370332778913394</v>
      </c>
      <c r="O47" s="4">
        <v>5.829913274363943E-3</v>
      </c>
      <c r="P47" s="4">
        <v>0</v>
      </c>
      <c r="Q47" s="4">
        <v>0</v>
      </c>
      <c r="R47" s="4">
        <v>0.40737433754731706</v>
      </c>
      <c r="S47" s="4">
        <f t="shared" si="1"/>
        <v>16.065292142599738</v>
      </c>
      <c r="T47" s="4"/>
      <c r="U47" s="4"/>
      <c r="V47" s="4"/>
      <c r="W47" s="5"/>
    </row>
    <row r="48" spans="1:23" x14ac:dyDescent="0.15">
      <c r="A48" s="1" t="s">
        <v>62</v>
      </c>
      <c r="B48" s="4">
        <v>2.3664343410204434</v>
      </c>
      <c r="C48" s="4">
        <v>0</v>
      </c>
      <c r="D48" s="4">
        <v>0</v>
      </c>
      <c r="E48" s="4">
        <v>4.0825858554661421E-2</v>
      </c>
      <c r="F48" s="4">
        <v>8.3123067572469737E-3</v>
      </c>
      <c r="G48" s="4">
        <v>7.0477613159888555E-2</v>
      </c>
      <c r="H48" s="4">
        <v>0</v>
      </c>
      <c r="I48" s="4">
        <v>0</v>
      </c>
      <c r="J48" s="4">
        <v>0</v>
      </c>
      <c r="K48" s="4">
        <v>0.25892172545577063</v>
      </c>
      <c r="L48" s="4">
        <v>9.7824511944019036E-3</v>
      </c>
      <c r="M48" s="4">
        <v>0.45633836396650823</v>
      </c>
      <c r="N48" s="4">
        <v>1.0211687677066301E-2</v>
      </c>
      <c r="O48" s="4">
        <v>0.14871588789541124</v>
      </c>
      <c r="P48" s="4">
        <v>0</v>
      </c>
      <c r="Q48" s="4">
        <v>0</v>
      </c>
      <c r="R48" s="4">
        <v>0.141679000215225</v>
      </c>
      <c r="S48" s="4">
        <f t="shared" si="1"/>
        <v>3.5116992358966233</v>
      </c>
      <c r="T48" s="4"/>
      <c r="U48" s="4"/>
      <c r="V48" s="4"/>
      <c r="W48" s="5"/>
    </row>
    <row r="49" spans="1:23" x14ac:dyDescent="0.15">
      <c r="A49" s="1" t="s">
        <v>63</v>
      </c>
      <c r="B49" s="4">
        <v>6.0714549422724282</v>
      </c>
      <c r="C49" s="4">
        <v>0</v>
      </c>
      <c r="D49" s="4">
        <v>0</v>
      </c>
      <c r="E49" s="4">
        <v>2.971297376220006E-2</v>
      </c>
      <c r="F49" s="4">
        <v>2.4578727404320624E-2</v>
      </c>
      <c r="G49" s="4">
        <v>0.1982301770180058</v>
      </c>
      <c r="H49" s="4">
        <v>0</v>
      </c>
      <c r="I49" s="4">
        <v>0</v>
      </c>
      <c r="J49" s="4">
        <v>0</v>
      </c>
      <c r="K49" s="4">
        <v>1.1982150773289961</v>
      </c>
      <c r="L49" s="4">
        <v>1.5813100197586742E-2</v>
      </c>
      <c r="M49" s="4">
        <v>1.2336932869037502</v>
      </c>
      <c r="N49" s="4">
        <v>1.0564448502482076E-2</v>
      </c>
      <c r="O49" s="4">
        <v>1.8269198927311651E-2</v>
      </c>
      <c r="P49" s="4">
        <v>0</v>
      </c>
      <c r="Q49" s="4">
        <v>0</v>
      </c>
      <c r="R49" s="4">
        <v>0.20263316516980029</v>
      </c>
      <c r="S49" s="4">
        <f t="shared" si="1"/>
        <v>9.0031650974868818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239.26441825747099</v>
      </c>
      <c r="C4" s="3">
        <f t="shared" ref="C4:R4" si="0">SUM(C5:C49)</f>
        <v>2.1571062005425947</v>
      </c>
      <c r="D4" s="3">
        <f t="shared" si="0"/>
        <v>11.26709099651195</v>
      </c>
      <c r="E4" s="3">
        <f t="shared" si="0"/>
        <v>2.0388996817566944</v>
      </c>
      <c r="F4" s="3">
        <f t="shared" si="0"/>
        <v>73.357334386107254</v>
      </c>
      <c r="G4" s="3">
        <f t="shared" si="0"/>
        <v>16.316335723276691</v>
      </c>
      <c r="H4" s="3">
        <f t="shared" si="0"/>
        <v>3.7495760854686475</v>
      </c>
      <c r="I4" s="3">
        <f t="shared" si="0"/>
        <v>3.614193276981942</v>
      </c>
      <c r="J4" s="3">
        <f t="shared" si="0"/>
        <v>0</v>
      </c>
      <c r="K4" s="3">
        <f t="shared" si="0"/>
        <v>5.6644241932071102</v>
      </c>
      <c r="L4" s="3">
        <f t="shared" si="0"/>
        <v>0.44434508040819554</v>
      </c>
      <c r="M4" s="3">
        <f t="shared" si="0"/>
        <v>14.514653793551684</v>
      </c>
      <c r="N4" s="3">
        <f t="shared" si="0"/>
        <v>0.38811928429524184</v>
      </c>
      <c r="O4" s="3">
        <f t="shared" si="0"/>
        <v>8.171546682253121E-2</v>
      </c>
      <c r="P4" s="3">
        <f t="shared" si="0"/>
        <v>0</v>
      </c>
      <c r="Q4" s="3">
        <f t="shared" si="0"/>
        <v>0</v>
      </c>
      <c r="R4" s="3">
        <f t="shared" si="0"/>
        <v>5.4796087318256932</v>
      </c>
      <c r="S4" s="3">
        <f>SUM(S5:S49)</f>
        <v>378.33782115822737</v>
      </c>
      <c r="T4" s="3"/>
      <c r="U4" s="3"/>
      <c r="V4" s="3"/>
      <c r="W4" s="3"/>
    </row>
    <row r="5" spans="1:23" x14ac:dyDescent="0.15">
      <c r="A5" s="1" t="s">
        <v>20</v>
      </c>
      <c r="B5" s="4">
        <v>2.8860480076571688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0.84875633772350001</v>
      </c>
      <c r="L5" s="4">
        <v>0</v>
      </c>
      <c r="M5" s="4">
        <v>1.2202023779551918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4.9550067233358606</v>
      </c>
      <c r="T5" s="4"/>
      <c r="U5" s="4"/>
      <c r="V5" s="4"/>
      <c r="W5" s="5"/>
    </row>
    <row r="6" spans="1:23" x14ac:dyDescent="0.15">
      <c r="A6" s="1" t="s">
        <v>21</v>
      </c>
      <c r="B6" s="4">
        <v>5.8628023497386854</v>
      </c>
      <c r="C6" s="4">
        <v>4.704550040724486E-2</v>
      </c>
      <c r="D6" s="4">
        <v>0.96474150563467831</v>
      </c>
      <c r="E6" s="4">
        <v>0.69833359722225663</v>
      </c>
      <c r="F6" s="4">
        <v>0.89584520132431333</v>
      </c>
      <c r="G6" s="4">
        <v>0.33176200186943411</v>
      </c>
      <c r="H6" s="4">
        <v>0.10308243708483551</v>
      </c>
      <c r="I6" s="4">
        <v>2.0796361477623902E-2</v>
      </c>
      <c r="J6" s="4">
        <v>0</v>
      </c>
      <c r="K6" s="4">
        <v>0.21357524977140649</v>
      </c>
      <c r="L6" s="4">
        <v>1.9965305601787317E-2</v>
      </c>
      <c r="M6" s="4">
        <v>0.72956291418910257</v>
      </c>
      <c r="N6" s="4">
        <v>4.3051066750098927E-4</v>
      </c>
      <c r="O6" s="4">
        <v>0</v>
      </c>
      <c r="P6" s="4">
        <v>0</v>
      </c>
      <c r="Q6" s="4">
        <v>0</v>
      </c>
      <c r="R6" s="4">
        <v>0.61242025871416839</v>
      </c>
      <c r="S6" s="4">
        <f t="shared" ref="S6:S49" si="1">SUM(B6:R6)</f>
        <v>10.500363193703036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1.3968026273603567E-3</v>
      </c>
      <c r="L7" s="4">
        <v>4.0401241840496991E-5</v>
      </c>
      <c r="M7" s="4">
        <v>7.7035270061990614E-4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2.2075565698207599E-3</v>
      </c>
      <c r="T7" s="4"/>
      <c r="U7" s="4"/>
      <c r="V7" s="4"/>
      <c r="W7" s="5"/>
    </row>
    <row r="8" spans="1:23" x14ac:dyDescent="0.15">
      <c r="A8" s="1" t="s">
        <v>23</v>
      </c>
      <c r="B8" s="4">
        <v>1.095107675872071E-2</v>
      </c>
      <c r="C8" s="4">
        <v>1.0982114209884678E-3</v>
      </c>
      <c r="D8" s="4">
        <v>0</v>
      </c>
      <c r="E8" s="4">
        <v>4.6728663907374E-5</v>
      </c>
      <c r="F8" s="4">
        <v>0.33094768938961183</v>
      </c>
      <c r="G8" s="4">
        <v>1.5330590844464942E-2</v>
      </c>
      <c r="H8" s="4">
        <v>0</v>
      </c>
      <c r="I8" s="4">
        <v>0</v>
      </c>
      <c r="J8" s="4">
        <v>0</v>
      </c>
      <c r="K8" s="4">
        <v>1.0209745970223792E-3</v>
      </c>
      <c r="L8" s="4">
        <v>4.564899589683976E-3</v>
      </c>
      <c r="M8" s="4">
        <v>0.12851921199668598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0.49247938326108565</v>
      </c>
      <c r="T8" s="4"/>
      <c r="U8" s="4"/>
      <c r="V8" s="4"/>
      <c r="W8" s="5"/>
    </row>
    <row r="9" spans="1:23" x14ac:dyDescent="0.15">
      <c r="A9" s="1" t="s">
        <v>24</v>
      </c>
      <c r="B9" s="4">
        <v>6.3012148016448508E-4</v>
      </c>
      <c r="C9" s="4">
        <v>0</v>
      </c>
      <c r="D9" s="4">
        <v>0</v>
      </c>
      <c r="E9" s="4">
        <v>0</v>
      </c>
      <c r="F9" s="4">
        <v>1.2590864296332575E-2</v>
      </c>
      <c r="G9" s="4">
        <v>0</v>
      </c>
      <c r="H9" s="4">
        <v>0</v>
      </c>
      <c r="I9" s="4">
        <v>0</v>
      </c>
      <c r="J9" s="4">
        <v>0</v>
      </c>
      <c r="K9" s="4">
        <v>5.3506528647323168E-4</v>
      </c>
      <c r="L9" s="4">
        <v>4.2115880638087812E-4</v>
      </c>
      <c r="M9" s="4">
        <v>2.8661270511279335E-3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1.7043336920479105E-2</v>
      </c>
      <c r="T9" s="4"/>
      <c r="U9" s="4"/>
      <c r="V9" s="4"/>
      <c r="W9" s="5"/>
    </row>
    <row r="10" spans="1:23" x14ac:dyDescent="0.15">
      <c r="A10" s="1" t="s">
        <v>25</v>
      </c>
      <c r="B10" s="4">
        <v>4.1066537845202665E-3</v>
      </c>
      <c r="C10" s="4">
        <v>0</v>
      </c>
      <c r="D10" s="4">
        <v>0</v>
      </c>
      <c r="E10" s="4">
        <v>8.7616244826326255E-5</v>
      </c>
      <c r="F10" s="4">
        <v>9.1274417208734911E-3</v>
      </c>
      <c r="G10" s="4">
        <v>7.2143956915129135E-4</v>
      </c>
      <c r="H10" s="4">
        <v>0</v>
      </c>
      <c r="I10" s="4">
        <v>0</v>
      </c>
      <c r="J10" s="4">
        <v>0</v>
      </c>
      <c r="K10" s="4">
        <v>0</v>
      </c>
      <c r="L10" s="4">
        <v>7.4591827683557777E-5</v>
      </c>
      <c r="M10" s="4">
        <v>1.2502020259218677E-3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1.53679451729768E-2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6.9329543228994109E-2</v>
      </c>
      <c r="C13" s="4">
        <v>0</v>
      </c>
      <c r="D13" s="4">
        <v>4.9937600769279152E-5</v>
      </c>
      <c r="E13" s="4">
        <v>2.8324883256821659E-3</v>
      </c>
      <c r="F13" s="4">
        <v>6.7335666103491565E-3</v>
      </c>
      <c r="G13" s="4">
        <v>0</v>
      </c>
      <c r="H13" s="4">
        <v>8.6361400053249025E-3</v>
      </c>
      <c r="I13" s="4">
        <v>2.6576819779711061E-4</v>
      </c>
      <c r="J13" s="4">
        <v>0</v>
      </c>
      <c r="K13" s="4">
        <v>1.6653014094924427E-3</v>
      </c>
      <c r="L13" s="4">
        <v>4.418019035203306E-5</v>
      </c>
      <c r="M13" s="4">
        <v>1.8908657197034058E-3</v>
      </c>
      <c r="N13" s="4">
        <v>5.84723443919254E-4</v>
      </c>
      <c r="O13" s="4">
        <v>2.308705217548806E-6</v>
      </c>
      <c r="P13" s="4">
        <v>0</v>
      </c>
      <c r="Q13" s="4">
        <v>0</v>
      </c>
      <c r="R13" s="4">
        <v>2.2466863181141265E-3</v>
      </c>
      <c r="S13" s="4">
        <f t="shared" si="1"/>
        <v>9.4281509755715545E-2</v>
      </c>
      <c r="T13" s="4"/>
      <c r="U13" s="4"/>
      <c r="V13" s="4"/>
      <c r="W13" s="5"/>
    </row>
    <row r="14" spans="1:23" x14ac:dyDescent="0.15">
      <c r="A14" s="1" t="s">
        <v>28</v>
      </c>
      <c r="B14" s="4">
        <v>6.7282369501988792E-2</v>
      </c>
      <c r="C14" s="4">
        <v>1.3018856261403676E-5</v>
      </c>
      <c r="D14" s="4">
        <v>3.0808497960937795E-3</v>
      </c>
      <c r="E14" s="4">
        <v>5.1685465492167324E-3</v>
      </c>
      <c r="F14" s="4">
        <v>0</v>
      </c>
      <c r="G14" s="4">
        <v>2.9057982646371459E-4</v>
      </c>
      <c r="H14" s="4">
        <v>0</v>
      </c>
      <c r="I14" s="4">
        <v>0</v>
      </c>
      <c r="J14" s="4">
        <v>0</v>
      </c>
      <c r="K14" s="4">
        <v>9.1844676635761361E-4</v>
      </c>
      <c r="L14" s="4">
        <v>3.0808579862813738E-5</v>
      </c>
      <c r="M14" s="4">
        <v>1.8389901169680587E-3</v>
      </c>
      <c r="N14" s="4">
        <v>0</v>
      </c>
      <c r="O14" s="4">
        <v>1.1543526087744028E-5</v>
      </c>
      <c r="P14" s="4">
        <v>0</v>
      </c>
      <c r="Q14" s="4">
        <v>0</v>
      </c>
      <c r="R14" s="4">
        <v>7.4008490479053612E-3</v>
      </c>
      <c r="S14" s="4">
        <f t="shared" si="1"/>
        <v>8.6036002567206032E-2</v>
      </c>
      <c r="T14" s="4"/>
      <c r="U14" s="4"/>
      <c r="V14" s="4"/>
      <c r="W14" s="5"/>
    </row>
    <row r="15" spans="1:23" x14ac:dyDescent="0.15">
      <c r="A15" s="1" t="s">
        <v>29</v>
      </c>
      <c r="B15" s="4">
        <v>8.9421392590943075E-2</v>
      </c>
      <c r="C15" s="4">
        <v>0</v>
      </c>
      <c r="D15" s="4">
        <v>2.046622982347506E-4</v>
      </c>
      <c r="E15" s="4">
        <v>0</v>
      </c>
      <c r="F15" s="4">
        <v>0</v>
      </c>
      <c r="G15" s="4">
        <v>0</v>
      </c>
      <c r="H15" s="4">
        <v>1.7915396819556981E-3</v>
      </c>
      <c r="I15" s="4">
        <v>0</v>
      </c>
      <c r="J15" s="4">
        <v>0</v>
      </c>
      <c r="K15" s="4">
        <v>1.3003643994306769E-3</v>
      </c>
      <c r="L15" s="4">
        <v>3.1270868450041742E-5</v>
      </c>
      <c r="M15" s="4">
        <v>1.1594197211350103E-3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9.3908649560149257E-2</v>
      </c>
      <c r="T15" s="4"/>
      <c r="U15" s="4"/>
      <c r="V15" s="4"/>
      <c r="W15" s="5"/>
    </row>
    <row r="16" spans="1:23" x14ac:dyDescent="0.15">
      <c r="A16" s="1" t="s">
        <v>30</v>
      </c>
      <c r="B16" s="4">
        <v>8.6530023512595392E-4</v>
      </c>
      <c r="C16" s="4">
        <v>2.8113590757850791E-4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1.0893876574422915E-4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1.2553749084486909E-3</v>
      </c>
      <c r="T16" s="4"/>
      <c r="U16" s="4"/>
      <c r="V16" s="4"/>
      <c r="W16" s="5"/>
    </row>
    <row r="17" spans="1:23" x14ac:dyDescent="0.15">
      <c r="A17" s="1" t="s">
        <v>31</v>
      </c>
      <c r="B17" s="4">
        <v>1.2451862025510624E-2</v>
      </c>
      <c r="C17" s="4">
        <v>0</v>
      </c>
      <c r="D17" s="4">
        <v>0</v>
      </c>
      <c r="E17" s="4">
        <v>2.0783169314989632E-3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1.9580414948199677E-4</v>
      </c>
      <c r="L17" s="4">
        <v>0</v>
      </c>
      <c r="M17" s="4">
        <v>8.8966658691120486E-4</v>
      </c>
      <c r="N17" s="4">
        <v>0</v>
      </c>
      <c r="O17" s="4">
        <v>3.7170154002535782E-4</v>
      </c>
      <c r="P17" s="4">
        <v>0</v>
      </c>
      <c r="Q17" s="4">
        <v>0</v>
      </c>
      <c r="R17" s="4">
        <v>0</v>
      </c>
      <c r="S17" s="4">
        <f t="shared" si="1"/>
        <v>1.5987351233428145E-2</v>
      </c>
      <c r="T17" s="4"/>
      <c r="U17" s="4"/>
      <c r="V17" s="4"/>
      <c r="W17" s="5"/>
    </row>
    <row r="18" spans="1:23" x14ac:dyDescent="0.15">
      <c r="A18" s="1" t="s">
        <v>32</v>
      </c>
      <c r="B18" s="4">
        <v>1.4674638088989992E-3</v>
      </c>
      <c r="C18" s="4">
        <v>0</v>
      </c>
      <c r="D18" s="4">
        <v>0</v>
      </c>
      <c r="E18" s="4">
        <v>6.3524271876939692E-4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1.0570730593894998E-3</v>
      </c>
      <c r="L18" s="4">
        <v>0</v>
      </c>
      <c r="M18" s="4">
        <v>2.3344021230906246E-4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3.3932197993669583E-3</v>
      </c>
      <c r="T18" s="4"/>
      <c r="U18" s="4"/>
      <c r="V18" s="4"/>
      <c r="W18" s="5"/>
    </row>
    <row r="19" spans="1:23" x14ac:dyDescent="0.15">
      <c r="A19" s="1" t="s">
        <v>33</v>
      </c>
      <c r="B19" s="4">
        <v>8.6321400523470525E-5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8.6321400523470525E-5</v>
      </c>
      <c r="T19" s="4"/>
      <c r="U19" s="4"/>
      <c r="V19" s="4"/>
      <c r="W19" s="5"/>
    </row>
    <row r="20" spans="1:23" x14ac:dyDescent="0.15">
      <c r="A20" s="1" t="s">
        <v>34</v>
      </c>
      <c r="B20" s="4">
        <v>1.0383602821511446E-2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1.7523865724577114E-5</v>
      </c>
      <c r="M20" s="4">
        <v>3.4756653832682631E-4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1.074869322556285E-2</v>
      </c>
      <c r="T20" s="4"/>
      <c r="U20" s="4"/>
      <c r="V20" s="4"/>
      <c r="W20" s="5"/>
    </row>
    <row r="21" spans="1:23" x14ac:dyDescent="0.15">
      <c r="A21" s="1" t="s">
        <v>35</v>
      </c>
      <c r="B21" s="4">
        <v>1.2662930270135911E-4</v>
      </c>
      <c r="C21" s="4">
        <v>0</v>
      </c>
      <c r="D21" s="4">
        <v>0</v>
      </c>
      <c r="E21" s="4">
        <v>1.1772485279500238E-4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1.837420517567302E-4</v>
      </c>
      <c r="L21" s="4">
        <v>0</v>
      </c>
      <c r="M21" s="4">
        <v>4.150048218827777E-5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4.6959668944136941E-4</v>
      </c>
      <c r="T21" s="4"/>
      <c r="U21" s="4"/>
      <c r="V21" s="4"/>
      <c r="W21" s="5"/>
    </row>
    <row r="22" spans="1:23" x14ac:dyDescent="0.15">
      <c r="A22" s="1" t="s">
        <v>36</v>
      </c>
      <c r="B22" s="4">
        <v>1.4857838183626133E-2</v>
      </c>
      <c r="C22" s="4">
        <v>1.3169146088375146E-4</v>
      </c>
      <c r="D22" s="4">
        <v>2.6776650685713208E-2</v>
      </c>
      <c r="E22" s="4">
        <v>8.3542094332839068E-4</v>
      </c>
      <c r="F22" s="4">
        <v>0</v>
      </c>
      <c r="G22" s="4">
        <v>1.0350653818517831E-2</v>
      </c>
      <c r="H22" s="4">
        <v>0</v>
      </c>
      <c r="I22" s="4">
        <v>0</v>
      </c>
      <c r="J22" s="4">
        <v>0</v>
      </c>
      <c r="K22" s="4">
        <v>2.8389845058715947E-4</v>
      </c>
      <c r="L22" s="4">
        <v>2.560244568273764E-5</v>
      </c>
      <c r="M22" s="4">
        <v>2.4381533285613181E-3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5.5699909316900532E-2</v>
      </c>
      <c r="T22" s="4"/>
      <c r="U22" s="4"/>
      <c r="V22" s="4"/>
      <c r="W22" s="5"/>
    </row>
    <row r="23" spans="1:23" x14ac:dyDescent="0.15">
      <c r="A23" s="1" t="s">
        <v>37</v>
      </c>
      <c r="B23" s="4">
        <v>4.3476060594133288E-3</v>
      </c>
      <c r="C23" s="4">
        <v>0</v>
      </c>
      <c r="D23" s="4">
        <v>4.8846068512027141E-4</v>
      </c>
      <c r="E23" s="4">
        <v>7.5173701182350934E-4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6.0796485767690563E-4</v>
      </c>
      <c r="L23" s="4">
        <v>3.4146790082165492E-5</v>
      </c>
      <c r="M23" s="4">
        <v>9.0782304786857628E-4</v>
      </c>
      <c r="N23" s="4">
        <v>0</v>
      </c>
      <c r="O23" s="4">
        <v>6.9261156526464184E-6</v>
      </c>
      <c r="P23" s="4">
        <v>0</v>
      </c>
      <c r="Q23" s="4">
        <v>0</v>
      </c>
      <c r="R23" s="4">
        <v>0</v>
      </c>
      <c r="S23" s="4">
        <f t="shared" si="1"/>
        <v>7.1446645676374035E-3</v>
      </c>
      <c r="T23" s="4"/>
      <c r="U23" s="4"/>
      <c r="V23" s="4"/>
      <c r="W23" s="5"/>
    </row>
    <row r="24" spans="1:23" x14ac:dyDescent="0.15">
      <c r="A24" s="1" t="s">
        <v>38</v>
      </c>
      <c r="B24" s="4">
        <v>3.5878302432051744E-4</v>
      </c>
      <c r="C24" s="4">
        <v>1.6127037745457412E-3</v>
      </c>
      <c r="D24" s="4">
        <v>0</v>
      </c>
      <c r="E24" s="4">
        <v>0</v>
      </c>
      <c r="F24" s="4">
        <v>2.2149795540726721E-4</v>
      </c>
      <c r="G24" s="4">
        <v>4.2083974867158659E-4</v>
      </c>
      <c r="H24" s="4">
        <v>0</v>
      </c>
      <c r="I24" s="4">
        <v>0</v>
      </c>
      <c r="J24" s="4">
        <v>0</v>
      </c>
      <c r="K24" s="4">
        <v>0</v>
      </c>
      <c r="L24" s="4">
        <v>3.0969859490237634E-6</v>
      </c>
      <c r="M24" s="4">
        <v>1.0089804732025033E-3</v>
      </c>
      <c r="N24" s="4">
        <v>0</v>
      </c>
      <c r="O24" s="4">
        <v>1.6160936522841646E-5</v>
      </c>
      <c r="P24" s="4">
        <v>0</v>
      </c>
      <c r="Q24" s="4">
        <v>0</v>
      </c>
      <c r="R24" s="4">
        <v>0</v>
      </c>
      <c r="S24" s="4">
        <f t="shared" si="1"/>
        <v>3.6420628986194811E-3</v>
      </c>
      <c r="T24" s="4"/>
      <c r="U24" s="4"/>
      <c r="V24" s="4"/>
      <c r="W24" s="5"/>
    </row>
    <row r="25" spans="1:23" x14ac:dyDescent="0.15">
      <c r="A25" s="1" t="s">
        <v>39</v>
      </c>
      <c r="B25" s="4">
        <v>22.731855756953845</v>
      </c>
      <c r="C25" s="4">
        <v>1.9360389884071885</v>
      </c>
      <c r="D25" s="4">
        <v>0.5340344217899764</v>
      </c>
      <c r="E25" s="4">
        <v>0.10779275210180669</v>
      </c>
      <c r="F25" s="4">
        <v>2.3715063484334036</v>
      </c>
      <c r="G25" s="4">
        <v>9.6702060448859584</v>
      </c>
      <c r="H25" s="4">
        <v>0.18324235362362257</v>
      </c>
      <c r="I25" s="4">
        <v>1.4416769216589782</v>
      </c>
      <c r="J25" s="4">
        <v>0</v>
      </c>
      <c r="K25" s="4">
        <v>6.6751414596135261E-2</v>
      </c>
      <c r="L25" s="4">
        <v>3.4648828536187038E-3</v>
      </c>
      <c r="M25" s="4">
        <v>0.21512812454348484</v>
      </c>
      <c r="N25" s="4">
        <v>8.2568090707279282E-4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39.262523690755089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2.2672031704591658E-2</v>
      </c>
      <c r="D26" s="4">
        <v>0.1557069127671597</v>
      </c>
      <c r="E26" s="4">
        <v>0.33097006159335551</v>
      </c>
      <c r="F26" s="4">
        <v>0</v>
      </c>
      <c r="G26" s="4">
        <v>0</v>
      </c>
      <c r="H26" s="4">
        <v>7.8804777548589749E-2</v>
      </c>
      <c r="I26" s="4">
        <v>1.8835772149766072</v>
      </c>
      <c r="J26" s="4">
        <v>0</v>
      </c>
      <c r="K26" s="4">
        <v>7.1435724392355293E-2</v>
      </c>
      <c r="L26" s="4">
        <v>7.3021645379840587E-4</v>
      </c>
      <c r="M26" s="4">
        <v>3.3804736522489012E-2</v>
      </c>
      <c r="N26" s="4">
        <v>8.6407346286859005E-2</v>
      </c>
      <c r="O26" s="4">
        <v>0</v>
      </c>
      <c r="P26" s="4">
        <v>0</v>
      </c>
      <c r="Q26" s="4">
        <v>0</v>
      </c>
      <c r="R26" s="4">
        <v>6.0704583261985606E-2</v>
      </c>
      <c r="S26" s="4">
        <f t="shared" si="1"/>
        <v>2.7248136055077912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5.9770911987532353E-5</v>
      </c>
      <c r="D27" s="4">
        <v>0</v>
      </c>
      <c r="E27" s="4">
        <v>8.5388423037870793E-4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3.1033552399957625E-2</v>
      </c>
      <c r="L27" s="4">
        <v>2.8850283697067388E-5</v>
      </c>
      <c r="M27" s="4">
        <v>2.2851203004920443E-3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3.4261178126512977E-2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6.743828355595137E-5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6.743828355595137E-5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8.5110981303695087E-4</v>
      </c>
      <c r="L29" s="4">
        <v>4.2933749093537075E-5</v>
      </c>
      <c r="M29" s="4">
        <v>1.5173613800089061E-3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2.4114049421393941E-3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2.001705023025196E-5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1.9782425808161661E-4</v>
      </c>
      <c r="L30" s="4">
        <v>9.999336900282337E-6</v>
      </c>
      <c r="M30" s="4">
        <v>5.446938287211457E-4</v>
      </c>
      <c r="N30" s="4">
        <v>0</v>
      </c>
      <c r="O30" s="4">
        <v>1.1774396609498912E-4</v>
      </c>
      <c r="P30" s="4">
        <v>0</v>
      </c>
      <c r="Q30" s="4">
        <v>0</v>
      </c>
      <c r="R30" s="4">
        <v>4.4052672904198569E-4</v>
      </c>
      <c r="S30" s="4">
        <f t="shared" si="1"/>
        <v>1.3308051690702715E-3</v>
      </c>
      <c r="T30" s="4"/>
      <c r="U30" s="4"/>
      <c r="V30" s="4"/>
      <c r="W30" s="5"/>
    </row>
    <row r="31" spans="1:23" x14ac:dyDescent="0.15">
      <c r="A31" s="1" t="s">
        <v>45</v>
      </c>
      <c r="B31" s="4">
        <v>1.0328555462567015</v>
      </c>
      <c r="C31" s="4">
        <v>6.4339420420341854E-4</v>
      </c>
      <c r="D31" s="4">
        <v>4.5806590297752777E-3</v>
      </c>
      <c r="E31" s="4">
        <v>6.3218034010314395E-2</v>
      </c>
      <c r="F31" s="4">
        <v>0.15422545937001902</v>
      </c>
      <c r="G31" s="4">
        <v>0.32669188489734308</v>
      </c>
      <c r="H31" s="4">
        <v>0.39923772758658904</v>
      </c>
      <c r="I31" s="4">
        <v>0.16420430325199301</v>
      </c>
      <c r="J31" s="4">
        <v>0</v>
      </c>
      <c r="K31" s="4">
        <v>1.0832466403758791E-2</v>
      </c>
      <c r="L31" s="4">
        <v>1.8866852304868925E-3</v>
      </c>
      <c r="M31" s="4">
        <v>9.7679166170522025E-2</v>
      </c>
      <c r="N31" s="4">
        <v>0.24356944205412312</v>
      </c>
      <c r="O31" s="4">
        <v>7.0923424283099324E-3</v>
      </c>
      <c r="P31" s="4">
        <v>0</v>
      </c>
      <c r="Q31" s="4">
        <v>0</v>
      </c>
      <c r="R31" s="4">
        <v>0.31466824255469045</v>
      </c>
      <c r="S31" s="4">
        <f t="shared" si="1"/>
        <v>2.8213853534488296</v>
      </c>
      <c r="T31" s="4"/>
      <c r="U31" s="4"/>
      <c r="V31" s="4"/>
      <c r="W31" s="5"/>
    </row>
    <row r="32" spans="1:23" x14ac:dyDescent="0.15">
      <c r="A32" s="1" t="s">
        <v>46</v>
      </c>
      <c r="B32" s="4">
        <v>2.9453305303752471</v>
      </c>
      <c r="C32" s="4">
        <v>0.14362773784628338</v>
      </c>
      <c r="D32" s="4">
        <v>3.0081030291498764E-2</v>
      </c>
      <c r="E32" s="4">
        <v>0.68403634278547554</v>
      </c>
      <c r="F32" s="4">
        <v>64.39377053212776</v>
      </c>
      <c r="G32" s="4">
        <v>2.3353600053068262</v>
      </c>
      <c r="H32" s="4">
        <v>1.5454096918039379</v>
      </c>
      <c r="I32" s="4">
        <v>4.3129556446857183E-3</v>
      </c>
      <c r="J32" s="4">
        <v>0</v>
      </c>
      <c r="K32" s="4">
        <v>1.3760160026396304E-2</v>
      </c>
      <c r="L32" s="4">
        <v>3.1867915898373743E-3</v>
      </c>
      <c r="M32" s="4">
        <v>0.26215076464294035</v>
      </c>
      <c r="N32" s="4">
        <v>3.2127661753805166E-6</v>
      </c>
      <c r="O32" s="4">
        <v>0</v>
      </c>
      <c r="P32" s="4">
        <v>0</v>
      </c>
      <c r="Q32" s="4">
        <v>0</v>
      </c>
      <c r="R32" s="4">
        <v>0.70572381992526101</v>
      </c>
      <c r="S32" s="4">
        <f t="shared" si="1"/>
        <v>73.066753575132338</v>
      </c>
      <c r="T32" s="4"/>
      <c r="U32" s="4"/>
      <c r="V32" s="4"/>
      <c r="W32" s="5"/>
    </row>
    <row r="33" spans="1:23" x14ac:dyDescent="0.15">
      <c r="A33" s="1" t="s">
        <v>47</v>
      </c>
      <c r="B33" s="4">
        <v>1.6789860268520138</v>
      </c>
      <c r="C33" s="4">
        <v>2.3024769874852367E-3</v>
      </c>
      <c r="D33" s="4">
        <v>5.7148614158423847E-3</v>
      </c>
      <c r="E33" s="4">
        <v>7.3887937435914722E-2</v>
      </c>
      <c r="F33" s="4">
        <v>0.24183678941777767</v>
      </c>
      <c r="G33" s="4">
        <v>0.61728173135507358</v>
      </c>
      <c r="H33" s="4">
        <v>0.81946862529250497</v>
      </c>
      <c r="I33" s="4">
        <v>9.935975177425671E-2</v>
      </c>
      <c r="J33" s="4">
        <v>0</v>
      </c>
      <c r="K33" s="4">
        <v>1.4029215070316689E-3</v>
      </c>
      <c r="L33" s="4">
        <v>7.7273588109045752E-4</v>
      </c>
      <c r="M33" s="4">
        <v>4.2540588023121467E-2</v>
      </c>
      <c r="N33" s="4">
        <v>0</v>
      </c>
      <c r="O33" s="4">
        <v>2.2625311131978294E-4</v>
      </c>
      <c r="P33" s="4">
        <v>0</v>
      </c>
      <c r="Q33" s="4">
        <v>0</v>
      </c>
      <c r="R33" s="4">
        <v>0.59383003074859664</v>
      </c>
      <c r="S33" s="4">
        <f t="shared" si="1"/>
        <v>4.17761072980203</v>
      </c>
      <c r="T33" s="4"/>
      <c r="U33" s="4"/>
      <c r="V33" s="4"/>
      <c r="W33" s="5"/>
    </row>
    <row r="34" spans="1:23" x14ac:dyDescent="0.15">
      <c r="A34" s="1" t="s">
        <v>48</v>
      </c>
      <c r="B34" s="4">
        <v>6.0180454816385369E-3</v>
      </c>
      <c r="C34" s="4">
        <v>1.2320829113892214E-5</v>
      </c>
      <c r="D34" s="4">
        <v>0</v>
      </c>
      <c r="E34" s="4">
        <v>1.5556798848324717E-3</v>
      </c>
      <c r="F34" s="4">
        <v>0.12864382628695495</v>
      </c>
      <c r="G34" s="4">
        <v>8.6171948537515364E-4</v>
      </c>
      <c r="H34" s="4">
        <v>0</v>
      </c>
      <c r="I34" s="4">
        <v>0</v>
      </c>
      <c r="J34" s="4">
        <v>0</v>
      </c>
      <c r="K34" s="4">
        <v>1.5539612210235384E-3</v>
      </c>
      <c r="L34" s="4">
        <v>1.2700284040067307E-4</v>
      </c>
      <c r="M34" s="4">
        <v>3.0295351997442765E-3</v>
      </c>
      <c r="N34" s="4">
        <v>0</v>
      </c>
      <c r="O34" s="4">
        <v>2.308705217548806E-6</v>
      </c>
      <c r="P34" s="4">
        <v>0</v>
      </c>
      <c r="Q34" s="4">
        <v>0</v>
      </c>
      <c r="R34" s="4">
        <v>2.6431603742519143E-4</v>
      </c>
      <c r="S34" s="4">
        <f t="shared" si="1"/>
        <v>0.14206871597172621</v>
      </c>
      <c r="T34" s="4"/>
      <c r="U34" s="4"/>
      <c r="V34" s="4"/>
      <c r="W34" s="5"/>
    </row>
    <row r="35" spans="1:23" x14ac:dyDescent="0.15">
      <c r="A35" s="1" t="s">
        <v>49</v>
      </c>
      <c r="B35" s="4">
        <v>5.4592269726292449E-2</v>
      </c>
      <c r="C35" s="4">
        <v>1.530537778123257E-5</v>
      </c>
      <c r="D35" s="4">
        <v>0</v>
      </c>
      <c r="E35" s="4">
        <v>8.9469649086836855E-3</v>
      </c>
      <c r="F35" s="4">
        <v>4.5714876718601163</v>
      </c>
      <c r="G35" s="4">
        <v>7.6151954521525196E-4</v>
      </c>
      <c r="H35" s="4">
        <v>2.2738772886360784E-2</v>
      </c>
      <c r="I35" s="4">
        <v>0</v>
      </c>
      <c r="J35" s="4">
        <v>0</v>
      </c>
      <c r="K35" s="4">
        <v>4.9059654803899049E-3</v>
      </c>
      <c r="L35" s="4">
        <v>4.2867985935113361E-4</v>
      </c>
      <c r="M35" s="4">
        <v>1.5054299913797762E-2</v>
      </c>
      <c r="N35" s="4">
        <v>2.5670001741290326E-3</v>
      </c>
      <c r="O35" s="4">
        <v>3.1075172228206926E-3</v>
      </c>
      <c r="P35" s="4">
        <v>0</v>
      </c>
      <c r="Q35" s="4">
        <v>0</v>
      </c>
      <c r="R35" s="4">
        <v>7.9294811227557434E-3</v>
      </c>
      <c r="S35" s="4">
        <f t="shared" si="1"/>
        <v>4.6925354480776944</v>
      </c>
      <c r="T35" s="4"/>
      <c r="U35" s="4"/>
      <c r="V35" s="4"/>
      <c r="W35" s="5"/>
    </row>
    <row r="36" spans="1:23" x14ac:dyDescent="0.15">
      <c r="A36" s="1" t="s">
        <v>50</v>
      </c>
      <c r="B36" s="4">
        <v>7.6622614793004931E-2</v>
      </c>
      <c r="C36" s="4">
        <v>1.3868394124797092E-3</v>
      </c>
      <c r="D36" s="4">
        <v>1.5093947688523384E-2</v>
      </c>
      <c r="E36" s="4">
        <v>5.2852671296211816E-3</v>
      </c>
      <c r="F36" s="4">
        <v>1.7771615175403853E-4</v>
      </c>
      <c r="G36" s="4">
        <v>8.7474547759594082E-2</v>
      </c>
      <c r="H36" s="4">
        <v>0.53029574585888661</v>
      </c>
      <c r="I36" s="4">
        <v>0</v>
      </c>
      <c r="J36" s="4">
        <v>0</v>
      </c>
      <c r="K36" s="4">
        <v>6.5707984589027249E-3</v>
      </c>
      <c r="L36" s="4">
        <v>2.2369275772453771E-4</v>
      </c>
      <c r="M36" s="4">
        <v>7.2366465815809355E-3</v>
      </c>
      <c r="N36" s="4">
        <v>0</v>
      </c>
      <c r="O36" s="4">
        <v>4.6174104350976111E-5</v>
      </c>
      <c r="P36" s="4">
        <v>0</v>
      </c>
      <c r="Q36" s="4">
        <v>0</v>
      </c>
      <c r="R36" s="4">
        <v>4.2290565988030628E-3</v>
      </c>
      <c r="S36" s="4">
        <f t="shared" si="1"/>
        <v>0.734643047295226</v>
      </c>
      <c r="T36" s="4"/>
      <c r="U36" s="4"/>
      <c r="V36" s="4"/>
      <c r="W36" s="5"/>
    </row>
    <row r="37" spans="1:23" x14ac:dyDescent="0.15">
      <c r="A37" s="1" t="s">
        <v>51</v>
      </c>
      <c r="B37" s="4">
        <v>2.8843632272710414E-2</v>
      </c>
      <c r="C37" s="4">
        <v>2.5923483616962655E-5</v>
      </c>
      <c r="D37" s="4">
        <v>8.7441739518243598E-3</v>
      </c>
      <c r="E37" s="4">
        <v>2.5899108946189613E-3</v>
      </c>
      <c r="F37" s="4">
        <v>0.19823882906753712</v>
      </c>
      <c r="G37" s="4">
        <v>1.4629191263345631E-3</v>
      </c>
      <c r="H37" s="4">
        <v>0</v>
      </c>
      <c r="I37" s="4">
        <v>0</v>
      </c>
      <c r="J37" s="4">
        <v>0</v>
      </c>
      <c r="K37" s="4">
        <v>1.9144188598426686E-3</v>
      </c>
      <c r="L37" s="4">
        <v>1.1514878778501579E-4</v>
      </c>
      <c r="M37" s="4">
        <v>4.9074320187638461E-3</v>
      </c>
      <c r="N37" s="4">
        <v>2.5702129403044133E-5</v>
      </c>
      <c r="O37" s="4">
        <v>2.1009217479694132E-4</v>
      </c>
      <c r="P37" s="4">
        <v>0</v>
      </c>
      <c r="Q37" s="4">
        <v>0</v>
      </c>
      <c r="R37" s="4">
        <v>7.5726544722317352E-2</v>
      </c>
      <c r="S37" s="4">
        <f t="shared" si="1"/>
        <v>0.32280472748955125</v>
      </c>
      <c r="T37" s="4"/>
      <c r="U37" s="4"/>
      <c r="V37" s="4"/>
      <c r="W37" s="5"/>
    </row>
    <row r="38" spans="1:23" x14ac:dyDescent="0.15">
      <c r="A38" s="1" t="s">
        <v>52</v>
      </c>
      <c r="B38" s="4">
        <v>4.3415899546106595E-3</v>
      </c>
      <c r="C38" s="4">
        <v>2.4871238894502921E-5</v>
      </c>
      <c r="D38" s="4">
        <v>0</v>
      </c>
      <c r="E38" s="4">
        <v>0</v>
      </c>
      <c r="F38" s="4">
        <v>5.9833213928196848E-4</v>
      </c>
      <c r="G38" s="4">
        <v>0</v>
      </c>
      <c r="H38" s="4">
        <v>7.1202218129008514E-4</v>
      </c>
      <c r="I38" s="4">
        <v>0</v>
      </c>
      <c r="J38" s="4">
        <v>0</v>
      </c>
      <c r="K38" s="4">
        <v>9.4245385406324124E-4</v>
      </c>
      <c r="L38" s="4">
        <v>1.6823133550252547E-5</v>
      </c>
      <c r="M38" s="4">
        <v>1.3747034724867014E-3</v>
      </c>
      <c r="N38" s="4">
        <v>2.8914895578424651E-3</v>
      </c>
      <c r="O38" s="4">
        <v>0</v>
      </c>
      <c r="P38" s="4">
        <v>0</v>
      </c>
      <c r="Q38" s="4">
        <v>0</v>
      </c>
      <c r="R38" s="4">
        <v>0</v>
      </c>
      <c r="S38" s="4">
        <f t="shared" si="1"/>
        <v>1.0902285532019877E-2</v>
      </c>
      <c r="T38" s="4"/>
      <c r="U38" s="4"/>
      <c r="V38" s="4"/>
      <c r="W38" s="5"/>
    </row>
    <row r="39" spans="1:23" x14ac:dyDescent="0.15">
      <c r="A39" s="1" t="s">
        <v>53</v>
      </c>
      <c r="B39" s="4">
        <v>3.3314180344784761E-3</v>
      </c>
      <c r="C39" s="4">
        <v>6.3134683347584338E-5</v>
      </c>
      <c r="D39" s="4">
        <v>3.4165223125291171E-3</v>
      </c>
      <c r="E39" s="4">
        <v>5.5120468342810701E-3</v>
      </c>
      <c r="F39" s="4">
        <v>0</v>
      </c>
      <c r="G39" s="4">
        <v>8.5270149076076239E-3</v>
      </c>
      <c r="H39" s="4">
        <v>7.3499063875105556E-4</v>
      </c>
      <c r="I39" s="4">
        <v>0</v>
      </c>
      <c r="J39" s="4">
        <v>0</v>
      </c>
      <c r="K39" s="4">
        <v>4.2928771588733822E-4</v>
      </c>
      <c r="L39" s="4">
        <v>4.3951479156246581E-5</v>
      </c>
      <c r="M39" s="4">
        <v>1.9142097409343118E-3</v>
      </c>
      <c r="N39" s="4">
        <v>0</v>
      </c>
      <c r="O39" s="4">
        <v>2.2602224079802807E-2</v>
      </c>
      <c r="P39" s="4">
        <v>0</v>
      </c>
      <c r="Q39" s="4">
        <v>0</v>
      </c>
      <c r="R39" s="4">
        <v>0</v>
      </c>
      <c r="S39" s="4">
        <f t="shared" si="1"/>
        <v>4.6574800426775628E-2</v>
      </c>
      <c r="T39" s="4"/>
      <c r="U39" s="4"/>
      <c r="V39" s="4"/>
      <c r="W39" s="5"/>
    </row>
    <row r="40" spans="1:23" x14ac:dyDescent="0.15">
      <c r="A40" s="1" t="s">
        <v>54</v>
      </c>
      <c r="B40" s="4">
        <v>2.149301957728049E-4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1.5317693033639458E-4</v>
      </c>
      <c r="L40" s="4">
        <v>3.5453711200945444E-6</v>
      </c>
      <c r="M40" s="4">
        <v>1.6859570888987845E-4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5.4024820611917241E-4</v>
      </c>
      <c r="T40" s="4"/>
      <c r="U40" s="4"/>
      <c r="V40" s="4"/>
      <c r="W40" s="5"/>
    </row>
    <row r="41" spans="1:23" x14ac:dyDescent="0.15">
      <c r="A41" s="1" t="s">
        <v>55</v>
      </c>
      <c r="B41" s="4">
        <v>2.4845930631336242E-2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3.365043812535226E-5</v>
      </c>
      <c r="M41" s="4">
        <v>1.6340814861634371E-4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2.5042989218077939E-2</v>
      </c>
      <c r="T41" s="4"/>
      <c r="U41" s="4"/>
      <c r="V41" s="4"/>
      <c r="W41" s="5"/>
    </row>
    <row r="42" spans="1:23" x14ac:dyDescent="0.15">
      <c r="A42" s="1" t="s">
        <v>56</v>
      </c>
      <c r="B42" s="4">
        <v>6.8700035488553437E-5</v>
      </c>
      <c r="C42" s="4">
        <v>0</v>
      </c>
      <c r="D42" s="4">
        <v>0</v>
      </c>
      <c r="E42" s="4">
        <v>0</v>
      </c>
      <c r="F42" s="4">
        <v>5.4655339645949053E-4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6.1525343194804402E-4</v>
      </c>
      <c r="T42" s="4"/>
      <c r="U42" s="4"/>
      <c r="V42" s="4"/>
      <c r="W42" s="5"/>
    </row>
    <row r="43" spans="1:23" x14ac:dyDescent="0.15">
      <c r="A43" s="1" t="s">
        <v>57</v>
      </c>
      <c r="B43" s="4">
        <v>193.20222293559669</v>
      </c>
      <c r="C43" s="4">
        <v>3.1126577888139631E-5</v>
      </c>
      <c r="D43" s="4">
        <v>9.5143764005642115</v>
      </c>
      <c r="E43" s="4">
        <v>0</v>
      </c>
      <c r="F43" s="4">
        <v>3.1527501185242184E-3</v>
      </c>
      <c r="G43" s="4">
        <v>2.9088322303306602</v>
      </c>
      <c r="H43" s="4">
        <v>0</v>
      </c>
      <c r="I43" s="4">
        <v>0</v>
      </c>
      <c r="J43" s="4">
        <v>0</v>
      </c>
      <c r="K43" s="4">
        <v>7.1728493754619038E-2</v>
      </c>
      <c r="L43" s="4">
        <v>2.1687521761183828E-3</v>
      </c>
      <c r="M43" s="4">
        <v>0.15203961027689236</v>
      </c>
      <c r="N43" s="4">
        <v>4.4477534931967877E-2</v>
      </c>
      <c r="O43" s="4">
        <v>0</v>
      </c>
      <c r="P43" s="4">
        <v>0</v>
      </c>
      <c r="Q43" s="4">
        <v>0</v>
      </c>
      <c r="R43" s="4">
        <v>1.5599067494530496</v>
      </c>
      <c r="S43" s="4">
        <f t="shared" si="1"/>
        <v>207.4589365837806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8.783080867912535E-4</v>
      </c>
      <c r="L44" s="4">
        <v>0</v>
      </c>
      <c r="M44" s="4">
        <v>2.0750241094138885E-5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8.9905832788539234E-4</v>
      </c>
      <c r="T44" s="4"/>
      <c r="U44" s="4"/>
      <c r="V44" s="4"/>
      <c r="W44" s="5"/>
    </row>
    <row r="45" spans="1:23" x14ac:dyDescent="0.15">
      <c r="A45" s="1" t="s">
        <v>59</v>
      </c>
      <c r="B45" s="4">
        <v>6.0839315326226165E-4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1.1710774490550047E-3</v>
      </c>
      <c r="L45" s="4">
        <v>8.99968127857725E-6</v>
      </c>
      <c r="M45" s="4">
        <v>3.7091055955773257E-4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2.1593808431535763E-3</v>
      </c>
      <c r="T45" s="4"/>
      <c r="U45" s="4"/>
      <c r="V45" s="4"/>
      <c r="W45" s="5"/>
    </row>
    <row r="46" spans="1:23" x14ac:dyDescent="0.15">
      <c r="A46" s="1" t="s">
        <v>60</v>
      </c>
      <c r="B46" s="4">
        <v>1.1672424297559612</v>
      </c>
      <c r="C46" s="4">
        <v>0</v>
      </c>
      <c r="D46" s="4">
        <v>0</v>
      </c>
      <c r="E46" s="4">
        <v>1.4972571668458114E-2</v>
      </c>
      <c r="F46" s="4">
        <v>5.753178082561824E-3</v>
      </c>
      <c r="G46" s="4">
        <v>0</v>
      </c>
      <c r="H46" s="4">
        <v>0</v>
      </c>
      <c r="I46" s="4">
        <v>0</v>
      </c>
      <c r="J46" s="4">
        <v>0</v>
      </c>
      <c r="K46" s="4">
        <v>0.28711378182991504</v>
      </c>
      <c r="L46" s="4">
        <v>3.9456871894170374E-3</v>
      </c>
      <c r="M46" s="4">
        <v>0.55719687695164832</v>
      </c>
      <c r="N46" s="4">
        <v>0</v>
      </c>
      <c r="O46" s="4">
        <v>9.3925823933943911E-4</v>
      </c>
      <c r="P46" s="4">
        <v>0</v>
      </c>
      <c r="Q46" s="4">
        <v>0</v>
      </c>
      <c r="R46" s="4">
        <v>6.4821869855982159E-3</v>
      </c>
      <c r="S46" s="4">
        <f t="shared" si="1"/>
        <v>2.0436459707028991</v>
      </c>
      <c r="T46" s="4"/>
      <c r="U46" s="4"/>
      <c r="V46" s="4"/>
      <c r="W46" s="5"/>
    </row>
    <row r="47" spans="1:23" x14ac:dyDescent="0.15">
      <c r="A47" s="1" t="s">
        <v>61</v>
      </c>
      <c r="B47" s="4">
        <v>0.80375126153682497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3.0189384909027255</v>
      </c>
      <c r="L47" s="4">
        <v>0.39305114694577403</v>
      </c>
      <c r="M47" s="4">
        <v>10.027996875421309</v>
      </c>
      <c r="N47" s="4">
        <v>0</v>
      </c>
      <c r="O47" s="4">
        <v>0</v>
      </c>
      <c r="P47" s="4">
        <v>0</v>
      </c>
      <c r="Q47" s="4">
        <v>0</v>
      </c>
      <c r="R47" s="4">
        <v>1.1062932455420957</v>
      </c>
      <c r="S47" s="4">
        <f t="shared" si="1"/>
        <v>15.350031020348728</v>
      </c>
      <c r="T47" s="4"/>
      <c r="U47" s="4"/>
      <c r="V47" s="4"/>
      <c r="W47" s="5"/>
    </row>
    <row r="48" spans="1:23" x14ac:dyDescent="0.15">
      <c r="A48" s="1" t="s">
        <v>62</v>
      </c>
      <c r="B48" s="4">
        <v>3.1733106323253133</v>
      </c>
      <c r="C48" s="4">
        <v>0</v>
      </c>
      <c r="D48" s="4">
        <v>0</v>
      </c>
      <c r="E48" s="4">
        <v>2.8390808814848897E-2</v>
      </c>
      <c r="F48" s="4">
        <v>3.1930138358218126E-2</v>
      </c>
      <c r="G48" s="4">
        <v>0</v>
      </c>
      <c r="H48" s="4">
        <v>5.5421261275998772E-2</v>
      </c>
      <c r="I48" s="4">
        <v>0</v>
      </c>
      <c r="J48" s="4">
        <v>0</v>
      </c>
      <c r="K48" s="4">
        <v>0.40037885172611998</v>
      </c>
      <c r="L48" s="4">
        <v>3.3386583910451854E-3</v>
      </c>
      <c r="M48" s="4">
        <v>0.51078958570081701</v>
      </c>
      <c r="N48" s="4">
        <v>3.1683206881244225E-3</v>
      </c>
      <c r="O48" s="4">
        <v>4.6962911966971957E-2</v>
      </c>
      <c r="P48" s="4">
        <v>0</v>
      </c>
      <c r="Q48" s="4">
        <v>0</v>
      </c>
      <c r="R48" s="4">
        <v>0.34571663923190493</v>
      </c>
      <c r="S48" s="4">
        <f t="shared" si="1"/>
        <v>4.5994078084793619</v>
      </c>
      <c r="T48" s="4"/>
      <c r="U48" s="4"/>
      <c r="V48" s="4"/>
      <c r="W48" s="5"/>
    </row>
    <row r="49" spans="1:23" x14ac:dyDescent="0.15">
      <c r="A49" s="1" t="s">
        <v>63</v>
      </c>
      <c r="B49" s="4">
        <v>3.2938586919369528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0.59998292839075007</v>
      </c>
      <c r="L49" s="4">
        <v>5.4632591853466658E-3</v>
      </c>
      <c r="M49" s="4">
        <v>0.48263582900864593</v>
      </c>
      <c r="N49" s="4">
        <v>3.1683206881244225E-3</v>
      </c>
      <c r="O49" s="4">
        <v>0</v>
      </c>
      <c r="P49" s="4">
        <v>0</v>
      </c>
      <c r="Q49" s="4">
        <v>0</v>
      </c>
      <c r="R49" s="4">
        <v>7.5625514831979185E-2</v>
      </c>
      <c r="S49" s="4">
        <f t="shared" si="1"/>
        <v>4.4607345440417996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329.63867354679098</v>
      </c>
      <c r="C4" s="3">
        <f t="shared" ref="C4:R4" si="0">SUM(C5:C49)</f>
        <v>0.49340971903190167</v>
      </c>
      <c r="D4" s="3">
        <f t="shared" si="0"/>
        <v>10.716336077378557</v>
      </c>
      <c r="E4" s="3">
        <f t="shared" si="0"/>
        <v>3.7853318183057443</v>
      </c>
      <c r="F4" s="3">
        <f t="shared" si="0"/>
        <v>33.676846745279953</v>
      </c>
      <c r="G4" s="3">
        <f t="shared" si="0"/>
        <v>3.6664959028606603</v>
      </c>
      <c r="H4" s="3">
        <f t="shared" si="0"/>
        <v>11.75220783284918</v>
      </c>
      <c r="I4" s="3">
        <f t="shared" si="0"/>
        <v>4.7672628232627661</v>
      </c>
      <c r="J4" s="3">
        <f t="shared" si="0"/>
        <v>0.33162996638843495</v>
      </c>
      <c r="K4" s="3">
        <f t="shared" si="0"/>
        <v>9.0363610451701621</v>
      </c>
      <c r="L4" s="3">
        <f t="shared" si="0"/>
        <v>0.28372219981229296</v>
      </c>
      <c r="M4" s="3">
        <f t="shared" si="0"/>
        <v>26.358542087334911</v>
      </c>
      <c r="N4" s="3">
        <f t="shared" si="0"/>
        <v>0.47989128205034692</v>
      </c>
      <c r="O4" s="3">
        <f t="shared" si="0"/>
        <v>2.4501678283056477E-2</v>
      </c>
      <c r="P4" s="3">
        <f t="shared" si="0"/>
        <v>0.11861741218790328</v>
      </c>
      <c r="Q4" s="3">
        <f t="shared" si="0"/>
        <v>0</v>
      </c>
      <c r="R4" s="3">
        <f t="shared" si="0"/>
        <v>5.5353752194901489</v>
      </c>
      <c r="S4" s="3">
        <f>SUM(S5:S49)</f>
        <v>440.66520535647709</v>
      </c>
      <c r="T4" s="3"/>
      <c r="U4" s="3"/>
      <c r="V4" s="3"/>
      <c r="W4" s="3"/>
    </row>
    <row r="5" spans="1:23" x14ac:dyDescent="0.15">
      <c r="A5" s="1" t="s">
        <v>20</v>
      </c>
      <c r="B5" s="4">
        <v>2.9951539387743291</v>
      </c>
      <c r="C5" s="4">
        <v>0</v>
      </c>
      <c r="D5" s="4">
        <v>1.0896733219271111</v>
      </c>
      <c r="E5" s="4">
        <v>0</v>
      </c>
      <c r="F5" s="4">
        <v>0.21663432834900204</v>
      </c>
      <c r="G5" s="4">
        <v>0</v>
      </c>
      <c r="H5" s="4">
        <v>0</v>
      </c>
      <c r="I5" s="4">
        <v>0</v>
      </c>
      <c r="J5" s="4">
        <v>0</v>
      </c>
      <c r="K5" s="4">
        <v>0.97744517192871372</v>
      </c>
      <c r="L5" s="4">
        <v>0</v>
      </c>
      <c r="M5" s="4">
        <v>2.4418861651458936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7.720792926125049</v>
      </c>
      <c r="T5" s="4"/>
      <c r="U5" s="4"/>
      <c r="V5" s="4"/>
      <c r="W5" s="5"/>
    </row>
    <row r="6" spans="1:23" x14ac:dyDescent="0.15">
      <c r="A6" s="1" t="s">
        <v>21</v>
      </c>
      <c r="B6" s="4">
        <v>4.4608752126155888</v>
      </c>
      <c r="C6" s="4">
        <v>2.5982614286422515E-2</v>
      </c>
      <c r="D6" s="4">
        <v>5.9301568641031543E-3</v>
      </c>
      <c r="E6" s="4">
        <v>4.8091244903425222E-2</v>
      </c>
      <c r="F6" s="4">
        <v>2.243752640353856E-2</v>
      </c>
      <c r="G6" s="4">
        <v>0</v>
      </c>
      <c r="H6" s="4">
        <v>0</v>
      </c>
      <c r="I6" s="4">
        <v>0</v>
      </c>
      <c r="J6" s="4">
        <v>0</v>
      </c>
      <c r="K6" s="4">
        <v>3.3374115706231923E-2</v>
      </c>
      <c r="L6" s="4">
        <v>0</v>
      </c>
      <c r="M6" s="4">
        <v>2.3499387535080549</v>
      </c>
      <c r="N6" s="4">
        <v>0.1878150273248724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7.1344446516122373</v>
      </c>
      <c r="T6" s="4"/>
      <c r="U6" s="4"/>
      <c r="V6" s="4"/>
      <c r="W6" s="5"/>
    </row>
    <row r="7" spans="1:23" x14ac:dyDescent="0.15">
      <c r="A7" s="1" t="s">
        <v>22</v>
      </c>
      <c r="B7" s="4">
        <v>7.6034964896792455E-3</v>
      </c>
      <c r="C7" s="4">
        <v>0</v>
      </c>
      <c r="D7" s="4">
        <v>0</v>
      </c>
      <c r="E7" s="4">
        <v>0</v>
      </c>
      <c r="F7" s="4">
        <v>5.1778907085088975E-3</v>
      </c>
      <c r="G7" s="4">
        <v>0</v>
      </c>
      <c r="H7" s="4">
        <v>0</v>
      </c>
      <c r="I7" s="4">
        <v>0</v>
      </c>
      <c r="J7" s="4">
        <v>2.1629577914357611E-2</v>
      </c>
      <c r="K7" s="4">
        <v>7.6116404242283341E-3</v>
      </c>
      <c r="L7" s="4">
        <v>0</v>
      </c>
      <c r="M7" s="4">
        <v>2.8323642777772967E-2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7.0346248314547055E-2</v>
      </c>
      <c r="T7" s="4"/>
      <c r="U7" s="4"/>
      <c r="V7" s="4"/>
      <c r="W7" s="5"/>
    </row>
    <row r="8" spans="1:23" x14ac:dyDescent="0.15">
      <c r="A8" s="1" t="s">
        <v>23</v>
      </c>
      <c r="B8" s="4">
        <v>9.4544669955200167E-2</v>
      </c>
      <c r="C8" s="4">
        <v>0</v>
      </c>
      <c r="D8" s="4">
        <v>0</v>
      </c>
      <c r="E8" s="4">
        <v>0</v>
      </c>
      <c r="F8" s="4">
        <v>0.28766059491716089</v>
      </c>
      <c r="G8" s="4">
        <v>0</v>
      </c>
      <c r="H8" s="4">
        <v>0</v>
      </c>
      <c r="I8" s="4">
        <v>0</v>
      </c>
      <c r="J8" s="4">
        <v>0</v>
      </c>
      <c r="K8" s="4">
        <v>3.1032072498777062E-2</v>
      </c>
      <c r="L8" s="4">
        <v>0</v>
      </c>
      <c r="M8" s="4">
        <v>0.21673744038643661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0.62997477775757471</v>
      </c>
      <c r="T8" s="4"/>
      <c r="U8" s="4"/>
      <c r="V8" s="4"/>
      <c r="W8" s="5"/>
    </row>
    <row r="9" spans="1:23" x14ac:dyDescent="0.15">
      <c r="A9" s="1" t="s">
        <v>24</v>
      </c>
      <c r="B9" s="4">
        <v>6.774189115983921E-2</v>
      </c>
      <c r="C9" s="4">
        <v>0</v>
      </c>
      <c r="D9" s="4">
        <v>0</v>
      </c>
      <c r="E9" s="4">
        <v>0</v>
      </c>
      <c r="F9" s="4">
        <v>3.739587733923092E-3</v>
      </c>
      <c r="G9" s="4">
        <v>0</v>
      </c>
      <c r="H9" s="4">
        <v>0</v>
      </c>
      <c r="I9" s="4">
        <v>0</v>
      </c>
      <c r="J9" s="4">
        <v>0</v>
      </c>
      <c r="K9" s="4">
        <v>3.922922372486911E-2</v>
      </c>
      <c r="L9" s="4">
        <v>0</v>
      </c>
      <c r="M9" s="4">
        <v>0.13145864637075064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0.24216934898938206</v>
      </c>
      <c r="T9" s="4"/>
      <c r="U9" s="4"/>
      <c r="V9" s="4"/>
      <c r="W9" s="5"/>
    </row>
    <row r="10" spans="1:23" x14ac:dyDescent="0.15">
      <c r="A10" s="1" t="s">
        <v>25</v>
      </c>
      <c r="B10" s="4">
        <v>0.10918911307494041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4.9768418158416036E-3</v>
      </c>
      <c r="L10" s="4">
        <v>0</v>
      </c>
      <c r="M10" s="4">
        <v>9.5438361533800226E-2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0.20960431642458222</v>
      </c>
      <c r="T10" s="4"/>
      <c r="U10" s="4"/>
      <c r="V10" s="4"/>
      <c r="W10" s="5"/>
    </row>
    <row r="11" spans="1:23" x14ac:dyDescent="0.15">
      <c r="A11" s="1" t="s">
        <v>26</v>
      </c>
      <c r="B11" s="4">
        <v>1.9961446631616159E-3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1.4637770046592952E-3</v>
      </c>
      <c r="L11" s="4">
        <v>0</v>
      </c>
      <c r="M11" s="4">
        <v>1.2314627294683898E-3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4.6913843972893002E-3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0.24815773361624313</v>
      </c>
      <c r="C13" s="4">
        <v>0</v>
      </c>
      <c r="D13" s="4">
        <v>6.2244365714079141E-4</v>
      </c>
      <c r="E13" s="4">
        <v>6.6906425877229891E-2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5.2695972167734625E-2</v>
      </c>
      <c r="L13" s="4">
        <v>0</v>
      </c>
      <c r="M13" s="4">
        <v>7.7274286274141457E-2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 t="shared" si="1"/>
        <v>0.44565686159248991</v>
      </c>
      <c r="T13" s="4"/>
      <c r="U13" s="4"/>
      <c r="V13" s="4"/>
      <c r="W13" s="5"/>
    </row>
    <row r="14" spans="1:23" x14ac:dyDescent="0.15">
      <c r="A14" s="1" t="s">
        <v>28</v>
      </c>
      <c r="B14" s="4">
        <v>0.44805523038034667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6.4406188205008985E-3</v>
      </c>
      <c r="L14" s="4">
        <v>0</v>
      </c>
      <c r="M14" s="4">
        <v>1.8164075259658751E-2</v>
      </c>
      <c r="N14" s="4">
        <v>1.5202565449568085E-2</v>
      </c>
      <c r="O14" s="4">
        <v>1.5858691445344001E-5</v>
      </c>
      <c r="P14" s="4">
        <v>0</v>
      </c>
      <c r="Q14" s="4">
        <v>0</v>
      </c>
      <c r="R14" s="4">
        <v>0</v>
      </c>
      <c r="S14" s="4">
        <f t="shared" si="1"/>
        <v>0.48787834860151974</v>
      </c>
      <c r="T14" s="4"/>
      <c r="U14" s="4"/>
      <c r="V14" s="4"/>
      <c r="W14" s="5"/>
    </row>
    <row r="15" spans="1:23" x14ac:dyDescent="0.15">
      <c r="A15" s="1" t="s">
        <v>29</v>
      </c>
      <c r="B15" s="4">
        <v>0.10674360641948775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5.2695972167734629E-3</v>
      </c>
      <c r="L15" s="4">
        <v>0</v>
      </c>
      <c r="M15" s="4">
        <v>4.9258509178735591E-3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0.11693905455413478</v>
      </c>
      <c r="T15" s="4"/>
      <c r="U15" s="4"/>
      <c r="V15" s="4"/>
      <c r="W15" s="5"/>
    </row>
    <row r="16" spans="1:23" x14ac:dyDescent="0.15">
      <c r="A16" s="1" t="s">
        <v>30</v>
      </c>
      <c r="B16" s="4">
        <v>2.573409269690425E-3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2.9275540093185901E-4</v>
      </c>
      <c r="L16" s="4">
        <v>0</v>
      </c>
      <c r="M16" s="4">
        <v>3.0786568236709745E-4</v>
      </c>
      <c r="N16" s="4">
        <v>0</v>
      </c>
      <c r="O16" s="4">
        <v>1.1101084011740798E-4</v>
      </c>
      <c r="P16" s="4">
        <v>0</v>
      </c>
      <c r="Q16" s="4">
        <v>0</v>
      </c>
      <c r="R16" s="4">
        <v>9.7308995943117729E-3</v>
      </c>
      <c r="S16" s="4">
        <f t="shared" si="1"/>
        <v>1.3015940787418561E-2</v>
      </c>
      <c r="T16" s="4"/>
      <c r="U16" s="4"/>
      <c r="V16" s="4"/>
      <c r="W16" s="5"/>
    </row>
    <row r="17" spans="1:23" x14ac:dyDescent="0.15">
      <c r="A17" s="1" t="s">
        <v>31</v>
      </c>
      <c r="B17" s="4">
        <v>5.4159669212575874E-2</v>
      </c>
      <c r="C17" s="4">
        <v>3.9471522962859312E-5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2.5176964480139872E-2</v>
      </c>
      <c r="L17" s="4">
        <v>0</v>
      </c>
      <c r="M17" s="4">
        <v>8.9281047886458232E-3</v>
      </c>
      <c r="N17" s="4">
        <v>0</v>
      </c>
      <c r="O17" s="4">
        <v>0</v>
      </c>
      <c r="P17" s="4">
        <v>0</v>
      </c>
      <c r="Q17" s="4">
        <v>0</v>
      </c>
      <c r="R17" s="4">
        <v>1.9461799188623544E-3</v>
      </c>
      <c r="S17" s="4">
        <f t="shared" si="1"/>
        <v>9.0250389923186777E-2</v>
      </c>
      <c r="T17" s="4"/>
      <c r="U17" s="4"/>
      <c r="V17" s="4"/>
      <c r="W17" s="5"/>
    </row>
    <row r="18" spans="1:23" x14ac:dyDescent="0.15">
      <c r="A18" s="1" t="s">
        <v>32</v>
      </c>
      <c r="B18" s="4">
        <v>5.2447466691712408E-3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8.7826620279557704E-4</v>
      </c>
      <c r="L18" s="4">
        <v>0</v>
      </c>
      <c r="M18" s="4">
        <v>6.1573136473419489E-4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6.7387442367010126E-3</v>
      </c>
      <c r="T18" s="4"/>
      <c r="U18" s="4"/>
      <c r="V18" s="4"/>
      <c r="W18" s="5"/>
    </row>
    <row r="19" spans="1:23" x14ac:dyDescent="0.15">
      <c r="A19" s="1" t="s">
        <v>33</v>
      </c>
      <c r="B19" s="4">
        <v>1.5860402298524716E-3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5.8551080186371803E-4</v>
      </c>
      <c r="L19" s="4">
        <v>0</v>
      </c>
      <c r="M19" s="4">
        <v>3.0786568236709745E-4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2.4794167140832868E-3</v>
      </c>
      <c r="T19" s="4"/>
      <c r="U19" s="4"/>
      <c r="V19" s="4"/>
      <c r="W19" s="5"/>
    </row>
    <row r="20" spans="1:23" x14ac:dyDescent="0.15">
      <c r="A20" s="1" t="s">
        <v>34</v>
      </c>
      <c r="B20" s="4">
        <v>2.9118302147456036E-2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2.9275540093185904E-3</v>
      </c>
      <c r="L20" s="4">
        <v>0</v>
      </c>
      <c r="M20" s="4">
        <v>2.0934866400962631E-2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5.2980722557737253E-2</v>
      </c>
      <c r="T20" s="4"/>
      <c r="U20" s="4"/>
      <c r="V20" s="4"/>
      <c r="W20" s="5"/>
    </row>
    <row r="21" spans="1:23" x14ac:dyDescent="0.15">
      <c r="A21" s="1" t="s">
        <v>35</v>
      </c>
      <c r="B21" s="4">
        <v>3.1550702690040138E-3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5.8551080186371803E-4</v>
      </c>
      <c r="L21" s="4">
        <v>0</v>
      </c>
      <c r="M21" s="4">
        <v>1.5393284118354878E-3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5.2799094827032196E-3</v>
      </c>
      <c r="T21" s="4"/>
      <c r="U21" s="4"/>
      <c r="V21" s="4"/>
      <c r="W21" s="5"/>
    </row>
    <row r="22" spans="1:23" x14ac:dyDescent="0.15">
      <c r="A22" s="1" t="s">
        <v>36</v>
      </c>
      <c r="B22" s="4">
        <v>0.11892323522329656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5.8551080186371803E-4</v>
      </c>
      <c r="L22" s="4">
        <v>0</v>
      </c>
      <c r="M22" s="4">
        <v>4.0022538707722667E-3</v>
      </c>
      <c r="N22" s="4">
        <v>2.2170407947286795E-3</v>
      </c>
      <c r="O22" s="4">
        <v>0</v>
      </c>
      <c r="P22" s="4">
        <v>0</v>
      </c>
      <c r="Q22" s="4">
        <v>0</v>
      </c>
      <c r="R22" s="4">
        <v>1.9461799188623544E-3</v>
      </c>
      <c r="S22" s="4">
        <f t="shared" si="1"/>
        <v>0.1276742206095236</v>
      </c>
      <c r="T22" s="4"/>
      <c r="U22" s="4"/>
      <c r="V22" s="4"/>
      <c r="W22" s="5"/>
    </row>
    <row r="23" spans="1:23" x14ac:dyDescent="0.15">
      <c r="A23" s="1" t="s">
        <v>37</v>
      </c>
      <c r="B23" s="4">
        <v>1.0399393624091443E-3</v>
      </c>
      <c r="C23" s="4">
        <v>0</v>
      </c>
      <c r="D23" s="4">
        <v>0</v>
      </c>
      <c r="E23" s="4">
        <v>1.5849160208489643E-3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5.8551080186371803E-4</v>
      </c>
      <c r="L23" s="4">
        <v>0</v>
      </c>
      <c r="M23" s="4">
        <v>3.0786568236709745E-4</v>
      </c>
      <c r="N23" s="4">
        <v>0</v>
      </c>
      <c r="O23" s="4">
        <v>2.2360754937935032E-3</v>
      </c>
      <c r="P23" s="4">
        <v>0</v>
      </c>
      <c r="Q23" s="4">
        <v>0</v>
      </c>
      <c r="R23" s="4">
        <v>0</v>
      </c>
      <c r="S23" s="4">
        <f t="shared" si="1"/>
        <v>5.7543073612824278E-3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3.5928383252055913</v>
      </c>
      <c r="C25" s="4">
        <v>0.26450552635226371</v>
      </c>
      <c r="D25" s="4">
        <v>9.6560086275377946E-2</v>
      </c>
      <c r="E25" s="4">
        <v>0</v>
      </c>
      <c r="F25" s="4">
        <v>3.8258859123982407E-2</v>
      </c>
      <c r="G25" s="4">
        <v>0.17213026120244573</v>
      </c>
      <c r="H25" s="4">
        <v>0</v>
      </c>
      <c r="I25" s="4">
        <v>1.5690234601972404</v>
      </c>
      <c r="J25" s="4">
        <v>0.30971764889349751</v>
      </c>
      <c r="K25" s="4">
        <v>8.7826620279557704E-4</v>
      </c>
      <c r="L25" s="4">
        <v>0</v>
      </c>
      <c r="M25" s="4">
        <v>1.1391030247582604E-2</v>
      </c>
      <c r="N25" s="4">
        <v>0</v>
      </c>
      <c r="O25" s="4">
        <v>1.8094766939137502E-2</v>
      </c>
      <c r="P25" s="4">
        <v>0.11861741218790328</v>
      </c>
      <c r="Q25" s="4">
        <v>0</v>
      </c>
      <c r="R25" s="4">
        <v>0</v>
      </c>
      <c r="S25" s="4">
        <f t="shared" si="1"/>
        <v>6.192015642827819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0.11842996608702305</v>
      </c>
      <c r="E26" s="4">
        <v>0</v>
      </c>
      <c r="F26" s="4">
        <v>0.36674695171954397</v>
      </c>
      <c r="G26" s="4">
        <v>1.8265915044345465E-2</v>
      </c>
      <c r="H26" s="4">
        <v>0</v>
      </c>
      <c r="I26" s="4">
        <v>0.86003532750449097</v>
      </c>
      <c r="J26" s="4">
        <v>0</v>
      </c>
      <c r="K26" s="4">
        <v>8.4899066270239104E-3</v>
      </c>
      <c r="L26" s="4">
        <v>0</v>
      </c>
      <c r="M26" s="4">
        <v>2.4653882721692302E-2</v>
      </c>
      <c r="N26" s="4">
        <v>0</v>
      </c>
      <c r="O26" s="4">
        <v>0</v>
      </c>
      <c r="P26" s="4">
        <v>0</v>
      </c>
      <c r="Q26" s="4">
        <v>0</v>
      </c>
      <c r="R26" s="4">
        <v>2.470519349939758</v>
      </c>
      <c r="S26" s="4">
        <f t="shared" si="1"/>
        <v>3.8671412996438774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6.5173719011638195E-2</v>
      </c>
      <c r="F27" s="4">
        <v>9.9062594122719056E-4</v>
      </c>
      <c r="G27" s="4">
        <v>0</v>
      </c>
      <c r="H27" s="4">
        <v>0</v>
      </c>
      <c r="I27" s="4">
        <v>0</v>
      </c>
      <c r="J27" s="4">
        <v>0</v>
      </c>
      <c r="K27" s="4">
        <v>1.7565324055911541E-3</v>
      </c>
      <c r="L27" s="4">
        <v>0</v>
      </c>
      <c r="M27" s="4">
        <v>1.5991707711367979E-3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6.9520048129593337E-2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2.9275540093185901E-4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2.9275540093185901E-4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1.0831949834478785E-2</v>
      </c>
      <c r="L30" s="4">
        <v>0</v>
      </c>
      <c r="M30" s="4">
        <v>7.9958538556839894E-4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1.1631535220047184E-2</v>
      </c>
      <c r="T30" s="4"/>
      <c r="U30" s="4"/>
      <c r="V30" s="4"/>
      <c r="W30" s="5"/>
    </row>
    <row r="31" spans="1:23" x14ac:dyDescent="0.15">
      <c r="A31" s="1" t="s">
        <v>45</v>
      </c>
      <c r="B31" s="4">
        <v>1.5173539874444999</v>
      </c>
      <c r="C31" s="4">
        <v>1.440864131835868E-3</v>
      </c>
      <c r="D31" s="4">
        <v>5.055945621885579E-2</v>
      </c>
      <c r="E31" s="4">
        <v>3.9188797752361892E-2</v>
      </c>
      <c r="F31" s="4">
        <v>4.3149089237574142E-2</v>
      </c>
      <c r="G31" s="4">
        <v>0.35492306468281021</v>
      </c>
      <c r="H31" s="4">
        <v>0</v>
      </c>
      <c r="I31" s="4">
        <v>7.3394204314342418E-2</v>
      </c>
      <c r="J31" s="4">
        <v>0</v>
      </c>
      <c r="K31" s="4">
        <v>1.7858079456843395E-2</v>
      </c>
      <c r="L31" s="4">
        <v>0</v>
      </c>
      <c r="M31" s="4">
        <v>0.11237097406399059</v>
      </c>
      <c r="N31" s="4">
        <v>0.16849510039937965</v>
      </c>
      <c r="O31" s="4">
        <v>3.0131513746153599E-4</v>
      </c>
      <c r="P31" s="4">
        <v>0</v>
      </c>
      <c r="Q31" s="4">
        <v>0</v>
      </c>
      <c r="R31" s="4">
        <v>0.2199183308314461</v>
      </c>
      <c r="S31" s="4">
        <f t="shared" si="1"/>
        <v>2.598953263671401</v>
      </c>
      <c r="T31" s="4"/>
      <c r="U31" s="4"/>
      <c r="V31" s="4"/>
      <c r="W31" s="5"/>
    </row>
    <row r="32" spans="1:23" x14ac:dyDescent="0.15">
      <c r="A32" s="1" t="s">
        <v>46</v>
      </c>
      <c r="B32" s="4">
        <v>2.6598754564742806</v>
      </c>
      <c r="C32" s="4">
        <v>0.18792840048314952</v>
      </c>
      <c r="D32" s="4">
        <v>0.23129428666737717</v>
      </c>
      <c r="E32" s="4">
        <v>1.8375943531150469E-3</v>
      </c>
      <c r="F32" s="4">
        <v>31.978077694561108</v>
      </c>
      <c r="G32" s="4">
        <v>2.4959704642913532</v>
      </c>
      <c r="H32" s="4">
        <v>11.75220783284918</v>
      </c>
      <c r="I32" s="4">
        <v>2.166241550683877</v>
      </c>
      <c r="J32" s="4">
        <v>0</v>
      </c>
      <c r="K32" s="4">
        <v>5.8551080186371807E-3</v>
      </c>
      <c r="L32" s="4">
        <v>6.3540011035015528E-4</v>
      </c>
      <c r="M32" s="4">
        <v>0.11575749657002865</v>
      </c>
      <c r="N32" s="4">
        <v>0</v>
      </c>
      <c r="O32" s="4">
        <v>0</v>
      </c>
      <c r="P32" s="4">
        <v>0</v>
      </c>
      <c r="Q32" s="4">
        <v>0</v>
      </c>
      <c r="R32" s="4">
        <v>8.3685736511081257E-2</v>
      </c>
      <c r="S32" s="4">
        <f t="shared" si="1"/>
        <v>51.679367021573533</v>
      </c>
      <c r="T32" s="4"/>
      <c r="U32" s="4"/>
      <c r="V32" s="4"/>
      <c r="W32" s="5"/>
    </row>
    <row r="33" spans="1:23" x14ac:dyDescent="0.15">
      <c r="A33" s="1" t="s">
        <v>47</v>
      </c>
      <c r="B33" s="4">
        <v>1.6154266714400507</v>
      </c>
      <c r="C33" s="4">
        <v>0</v>
      </c>
      <c r="D33" s="4">
        <v>3.0616334093765967E-3</v>
      </c>
      <c r="E33" s="4">
        <v>1.5756650009498264E-2</v>
      </c>
      <c r="F33" s="4">
        <v>0.6777283616248313</v>
      </c>
      <c r="G33" s="4">
        <v>0</v>
      </c>
      <c r="H33" s="4">
        <v>0</v>
      </c>
      <c r="I33" s="4">
        <v>9.8568280562815178E-2</v>
      </c>
      <c r="J33" s="4">
        <v>0</v>
      </c>
      <c r="K33" s="4">
        <v>1.2002971438206216E-2</v>
      </c>
      <c r="L33" s="4">
        <v>7.9425013793769424E-3</v>
      </c>
      <c r="M33" s="4">
        <v>5.079783759057107E-2</v>
      </c>
      <c r="N33" s="4">
        <v>5.2892258959955633E-2</v>
      </c>
      <c r="O33" s="4">
        <v>0</v>
      </c>
      <c r="P33" s="4">
        <v>0</v>
      </c>
      <c r="Q33" s="4">
        <v>0</v>
      </c>
      <c r="R33" s="4">
        <v>0.10703989553742951</v>
      </c>
      <c r="S33" s="4">
        <f t="shared" si="1"/>
        <v>2.6412170619521111</v>
      </c>
      <c r="T33" s="4"/>
      <c r="U33" s="4"/>
      <c r="V33" s="4"/>
      <c r="W33" s="5"/>
    </row>
    <row r="34" spans="1:23" x14ac:dyDescent="0.15">
      <c r="A34" s="1" t="s">
        <v>48</v>
      </c>
      <c r="B34" s="4">
        <v>1.0572696591285046E-2</v>
      </c>
      <c r="C34" s="4">
        <v>2.3767948453333986E-5</v>
      </c>
      <c r="D34" s="4">
        <v>0</v>
      </c>
      <c r="E34" s="4">
        <v>0</v>
      </c>
      <c r="F34" s="4">
        <v>3.1642665440887703E-3</v>
      </c>
      <c r="G34" s="4">
        <v>0</v>
      </c>
      <c r="H34" s="4">
        <v>0</v>
      </c>
      <c r="I34" s="4">
        <v>0</v>
      </c>
      <c r="J34" s="4">
        <v>0</v>
      </c>
      <c r="K34" s="4">
        <v>1.4637770046592952E-3</v>
      </c>
      <c r="L34" s="4">
        <v>0</v>
      </c>
      <c r="M34" s="4">
        <v>1.5393284118354878E-3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1.6763836500321934E-2</v>
      </c>
      <c r="T34" s="4"/>
      <c r="U34" s="4"/>
      <c r="V34" s="4"/>
      <c r="W34" s="5"/>
    </row>
    <row r="35" spans="1:23" x14ac:dyDescent="0.15">
      <c r="A35" s="1" t="s">
        <v>49</v>
      </c>
      <c r="B35" s="4">
        <v>1.2385671728330532E-2</v>
      </c>
      <c r="C35" s="4">
        <v>1.1361135883757746E-5</v>
      </c>
      <c r="D35" s="4">
        <v>1.7353907080477372E-5</v>
      </c>
      <c r="E35" s="4">
        <v>7.0246868069298064E-3</v>
      </c>
      <c r="F35" s="4">
        <v>1.5246011530609534E-2</v>
      </c>
      <c r="G35" s="4">
        <v>1.2414882095181146E-2</v>
      </c>
      <c r="H35" s="4">
        <v>0</v>
      </c>
      <c r="I35" s="4">
        <v>0</v>
      </c>
      <c r="J35" s="4">
        <v>0</v>
      </c>
      <c r="K35" s="4">
        <v>5.5623526177053214E-3</v>
      </c>
      <c r="L35" s="4">
        <v>0</v>
      </c>
      <c r="M35" s="4">
        <v>4.0022538707722667E-3</v>
      </c>
      <c r="N35" s="4">
        <v>0</v>
      </c>
      <c r="O35" s="4">
        <v>0</v>
      </c>
      <c r="P35" s="4">
        <v>0</v>
      </c>
      <c r="Q35" s="4">
        <v>0</v>
      </c>
      <c r="R35" s="4">
        <v>4.6708318052696512E-2</v>
      </c>
      <c r="S35" s="4">
        <f t="shared" si="1"/>
        <v>0.10337289174518935</v>
      </c>
      <c r="T35" s="4"/>
      <c r="U35" s="4"/>
      <c r="V35" s="4"/>
      <c r="W35" s="5"/>
    </row>
    <row r="36" spans="1:23" x14ac:dyDescent="0.15">
      <c r="A36" s="1" t="s">
        <v>50</v>
      </c>
      <c r="B36" s="4">
        <v>1.3283184172412454E-2</v>
      </c>
      <c r="C36" s="4">
        <v>1.1021997499167962E-5</v>
      </c>
      <c r="D36" s="4">
        <v>0</v>
      </c>
      <c r="E36" s="4">
        <v>2.0140710425463086E-3</v>
      </c>
      <c r="F36" s="4">
        <v>2.0136241644201271E-3</v>
      </c>
      <c r="G36" s="4">
        <v>0</v>
      </c>
      <c r="H36" s="4">
        <v>0</v>
      </c>
      <c r="I36" s="4">
        <v>0</v>
      </c>
      <c r="J36" s="4">
        <v>0</v>
      </c>
      <c r="K36" s="4">
        <v>1.7565324055911541E-3</v>
      </c>
      <c r="L36" s="4">
        <v>3.1770005517507764E-4</v>
      </c>
      <c r="M36" s="4">
        <v>7.0809106944432418E-3</v>
      </c>
      <c r="N36" s="4">
        <v>0</v>
      </c>
      <c r="O36" s="4">
        <v>3.7426511811011831E-3</v>
      </c>
      <c r="P36" s="4">
        <v>0</v>
      </c>
      <c r="Q36" s="4">
        <v>0</v>
      </c>
      <c r="R36" s="4">
        <v>0.19461799188623544</v>
      </c>
      <c r="S36" s="4">
        <f t="shared" si="1"/>
        <v>0.22483768759942416</v>
      </c>
      <c r="T36" s="4"/>
      <c r="U36" s="4"/>
      <c r="V36" s="4"/>
      <c r="W36" s="5"/>
    </row>
    <row r="37" spans="1:23" x14ac:dyDescent="0.15">
      <c r="A37" s="1" t="s">
        <v>51</v>
      </c>
      <c r="B37" s="4">
        <v>2.6566368344824913E-3</v>
      </c>
      <c r="C37" s="4">
        <v>1.9667200153002524E-4</v>
      </c>
      <c r="D37" s="4">
        <v>0</v>
      </c>
      <c r="E37" s="4">
        <v>0</v>
      </c>
      <c r="F37" s="4">
        <v>2.8766059491716089E-3</v>
      </c>
      <c r="G37" s="4">
        <v>0</v>
      </c>
      <c r="H37" s="4">
        <v>0</v>
      </c>
      <c r="I37" s="4">
        <v>0</v>
      </c>
      <c r="J37" s="4">
        <v>0</v>
      </c>
      <c r="K37" s="4">
        <v>3.8058202121141671E-3</v>
      </c>
      <c r="L37" s="4">
        <v>0</v>
      </c>
      <c r="M37" s="4">
        <v>2.8323642777772967E-2</v>
      </c>
      <c r="N37" s="4">
        <v>0</v>
      </c>
      <c r="O37" s="4">
        <v>0</v>
      </c>
      <c r="P37" s="4">
        <v>0</v>
      </c>
      <c r="Q37" s="4">
        <v>0</v>
      </c>
      <c r="R37" s="4">
        <v>9.7308995943117729E-3</v>
      </c>
      <c r="S37" s="4">
        <f t="shared" si="1"/>
        <v>4.7590277369383031E-2</v>
      </c>
      <c r="T37" s="4"/>
      <c r="U37" s="4"/>
      <c r="V37" s="4"/>
      <c r="W37" s="5"/>
    </row>
    <row r="38" spans="1:23" x14ac:dyDescent="0.15">
      <c r="A38" s="1" t="s">
        <v>52</v>
      </c>
      <c r="B38" s="4">
        <v>2.7822885766539606E-3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1.4637770046592952E-3</v>
      </c>
      <c r="L38" s="4">
        <v>6.3540011035015528E-4</v>
      </c>
      <c r="M38" s="4">
        <v>1.2314627294683898E-3</v>
      </c>
      <c r="N38" s="4">
        <v>0</v>
      </c>
      <c r="O38" s="4">
        <v>0</v>
      </c>
      <c r="P38" s="4">
        <v>0</v>
      </c>
      <c r="Q38" s="4">
        <v>0</v>
      </c>
      <c r="R38" s="4">
        <v>7.7847196754494176E-3</v>
      </c>
      <c r="S38" s="4">
        <f t="shared" si="1"/>
        <v>1.3897648096581219E-2</v>
      </c>
      <c r="T38" s="4"/>
      <c r="U38" s="4"/>
      <c r="V38" s="4"/>
      <c r="W38" s="5"/>
    </row>
    <row r="39" spans="1:23" x14ac:dyDescent="0.15">
      <c r="A39" s="1" t="s">
        <v>53</v>
      </c>
      <c r="B39" s="4">
        <v>1.50782090605763E-3</v>
      </c>
      <c r="C39" s="4">
        <v>1.4704475125172027E-4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2.9275540093185901E-4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1.9461799188623544E-3</v>
      </c>
      <c r="S39" s="4">
        <f t="shared" si="1"/>
        <v>3.8938009771035636E-3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0</v>
      </c>
      <c r="T40" s="4"/>
      <c r="U40" s="4"/>
      <c r="V40" s="4"/>
      <c r="W40" s="5"/>
    </row>
    <row r="41" spans="1:23" x14ac:dyDescent="0.15">
      <c r="A41" s="1" t="s">
        <v>55</v>
      </c>
      <c r="B41" s="4">
        <v>3.8413532606706297E-3</v>
      </c>
      <c r="C41" s="4">
        <v>0</v>
      </c>
      <c r="D41" s="4">
        <v>0</v>
      </c>
      <c r="E41" s="4">
        <v>0</v>
      </c>
      <c r="F41" s="4">
        <v>2.8766059491716091E-4</v>
      </c>
      <c r="G41" s="4">
        <v>0</v>
      </c>
      <c r="H41" s="4">
        <v>0</v>
      </c>
      <c r="I41" s="4">
        <v>0</v>
      </c>
      <c r="J41" s="4">
        <v>0</v>
      </c>
      <c r="K41" s="4">
        <v>5.8551080186371803E-4</v>
      </c>
      <c r="L41" s="4">
        <v>0</v>
      </c>
      <c r="M41" s="4">
        <v>9.2359704710129223E-4</v>
      </c>
      <c r="N41" s="4">
        <v>6.3344022706533689E-4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6.2715619316181378E-3</v>
      </c>
      <c r="T41" s="4"/>
      <c r="U41" s="4"/>
      <c r="V41" s="4"/>
      <c r="W41" s="5"/>
    </row>
    <row r="42" spans="1:23" x14ac:dyDescent="0.15">
      <c r="A42" s="1" t="s">
        <v>56</v>
      </c>
      <c r="B42" s="4">
        <v>2.0655347336126454E-3</v>
      </c>
      <c r="C42" s="4">
        <v>0</v>
      </c>
      <c r="D42" s="4">
        <v>0</v>
      </c>
      <c r="E42" s="4">
        <v>0</v>
      </c>
      <c r="F42" s="4">
        <v>1.2657066176355081E-2</v>
      </c>
      <c r="G42" s="4">
        <v>0</v>
      </c>
      <c r="H42" s="4">
        <v>0</v>
      </c>
      <c r="I42" s="4">
        <v>0</v>
      </c>
      <c r="J42" s="4">
        <v>0</v>
      </c>
      <c r="K42" s="4">
        <v>2.9275540093185901E-4</v>
      </c>
      <c r="L42" s="4">
        <v>0</v>
      </c>
      <c r="M42" s="4">
        <v>6.1573136473419489E-4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1.563108767563378E-2</v>
      </c>
      <c r="T42" s="4"/>
      <c r="U42" s="4"/>
      <c r="V42" s="4"/>
      <c r="W42" s="5"/>
    </row>
    <row r="43" spans="1:23" x14ac:dyDescent="0.15">
      <c r="A43" s="1" t="s">
        <v>57</v>
      </c>
      <c r="B43" s="4">
        <v>296.64948361259843</v>
      </c>
      <c r="C43" s="4">
        <v>0</v>
      </c>
      <c r="D43" s="4">
        <v>1.2934880720916817</v>
      </c>
      <c r="E43" s="4">
        <v>0.28223755002704193</v>
      </c>
      <c r="F43" s="4">
        <v>0</v>
      </c>
      <c r="G43" s="4">
        <v>0.6127913155445246</v>
      </c>
      <c r="H43" s="4">
        <v>0</v>
      </c>
      <c r="I43" s="4">
        <v>0</v>
      </c>
      <c r="J43" s="4">
        <v>2.8273958057983795E-4</v>
      </c>
      <c r="K43" s="4">
        <v>3.8350957522073542E-2</v>
      </c>
      <c r="L43" s="4">
        <v>0</v>
      </c>
      <c r="M43" s="4">
        <v>0.21104214319667605</v>
      </c>
      <c r="N43" s="4">
        <v>5.2635848894777119E-2</v>
      </c>
      <c r="O43" s="4">
        <v>0</v>
      </c>
      <c r="P43" s="4">
        <v>0</v>
      </c>
      <c r="Q43" s="4">
        <v>0</v>
      </c>
      <c r="R43" s="4">
        <v>8.3136685088575621E-2</v>
      </c>
      <c r="S43" s="4">
        <f t="shared" si="1"/>
        <v>299.22344892454441</v>
      </c>
      <c r="T43" s="4"/>
      <c r="U43" s="4"/>
      <c r="V43" s="4"/>
      <c r="W43" s="5"/>
    </row>
    <row r="44" spans="1:23" x14ac:dyDescent="0.15">
      <c r="A44" s="1" t="s">
        <v>58</v>
      </c>
      <c r="B44" s="4">
        <v>0.15983674721025015</v>
      </c>
      <c r="C44" s="4">
        <v>8.5519399521389698E-3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8.7826620279557704E-4</v>
      </c>
      <c r="L44" s="4">
        <v>0</v>
      </c>
      <c r="M44" s="4">
        <v>6.1573136473419489E-4</v>
      </c>
      <c r="N44" s="4">
        <v>0</v>
      </c>
      <c r="O44" s="4">
        <v>0</v>
      </c>
      <c r="P44" s="4">
        <v>0</v>
      </c>
      <c r="Q44" s="4">
        <v>0</v>
      </c>
      <c r="R44" s="4">
        <v>0.55271509695690846</v>
      </c>
      <c r="S44" s="4">
        <f t="shared" si="1"/>
        <v>0.72259778168682731</v>
      </c>
      <c r="T44" s="4"/>
      <c r="U44" s="4"/>
      <c r="V44" s="4"/>
      <c r="W44" s="5"/>
    </row>
    <row r="45" spans="1:23" x14ac:dyDescent="0.15">
      <c r="A45" s="1" t="s">
        <v>59</v>
      </c>
      <c r="B45" s="4">
        <v>1.2249069523946284E-2</v>
      </c>
      <c r="C45" s="4">
        <v>1.2571214303415195E-5</v>
      </c>
      <c r="D45" s="4">
        <v>0</v>
      </c>
      <c r="E45" s="4">
        <v>4.3749411423749315E-3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2.9275540093185904E-3</v>
      </c>
      <c r="L45" s="4">
        <v>0</v>
      </c>
      <c r="M45" s="4">
        <v>6.1573136473419489E-4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2.0179867254677415E-2</v>
      </c>
      <c r="T45" s="4"/>
      <c r="U45" s="4"/>
      <c r="V45" s="4"/>
      <c r="W45" s="5"/>
    </row>
    <row r="46" spans="1:23" x14ac:dyDescent="0.15">
      <c r="A46" s="1" t="s">
        <v>60</v>
      </c>
      <c r="B46" s="4">
        <v>3.1315470386930251</v>
      </c>
      <c r="C46" s="4">
        <v>0</v>
      </c>
      <c r="D46" s="4">
        <v>0.80463597666285225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0.74494775432943117</v>
      </c>
      <c r="L46" s="4">
        <v>0</v>
      </c>
      <c r="M46" s="4">
        <v>1.0555062105492252</v>
      </c>
      <c r="N46" s="4">
        <v>0</v>
      </c>
      <c r="O46" s="4">
        <v>0</v>
      </c>
      <c r="P46" s="4">
        <v>0</v>
      </c>
      <c r="Q46" s="4">
        <v>0</v>
      </c>
      <c r="R46" s="4">
        <v>0.11259836468980669</v>
      </c>
      <c r="S46" s="4">
        <f t="shared" si="1"/>
        <v>5.8492353449243408</v>
      </c>
      <c r="T46" s="4"/>
      <c r="U46" s="4"/>
      <c r="V46" s="4"/>
      <c r="W46" s="5"/>
    </row>
    <row r="47" spans="1:23" x14ac:dyDescent="0.15">
      <c r="A47" s="1" t="s">
        <v>61</v>
      </c>
      <c r="B47" s="4">
        <v>2.4210702588822484</v>
      </c>
      <c r="C47" s="4">
        <v>0</v>
      </c>
      <c r="D47" s="4">
        <v>0.36868094295231307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4.3817976905046709</v>
      </c>
      <c r="L47" s="4">
        <v>0.27419119815704063</v>
      </c>
      <c r="M47" s="4">
        <v>16.760678361357883</v>
      </c>
      <c r="N47" s="4">
        <v>0</v>
      </c>
      <c r="O47" s="4">
        <v>0</v>
      </c>
      <c r="P47" s="4">
        <v>0</v>
      </c>
      <c r="Q47" s="4">
        <v>0</v>
      </c>
      <c r="R47" s="4">
        <v>0.91830982295974739</v>
      </c>
      <c r="S47" s="4">
        <f t="shared" si="1"/>
        <v>25.124728274813904</v>
      </c>
      <c r="T47" s="4"/>
      <c r="U47" s="4"/>
      <c r="V47" s="4"/>
      <c r="W47" s="5"/>
    </row>
    <row r="48" spans="1:23" x14ac:dyDescent="0.15">
      <c r="A48" s="1" t="s">
        <v>62</v>
      </c>
      <c r="B48" s="4">
        <v>6.1389245653415934</v>
      </c>
      <c r="C48" s="4">
        <v>4.5584632542068071E-3</v>
      </c>
      <c r="D48" s="4">
        <v>4.44366627618568</v>
      </c>
      <c r="E48" s="4">
        <v>3.2511412213587341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1.753378769105066</v>
      </c>
      <c r="L48" s="4">
        <v>0</v>
      </c>
      <c r="M48" s="4">
        <v>2.05435712242876</v>
      </c>
      <c r="N48" s="4">
        <v>0</v>
      </c>
      <c r="O48" s="4">
        <v>0</v>
      </c>
      <c r="P48" s="4">
        <v>0</v>
      </c>
      <c r="Q48" s="4">
        <v>0</v>
      </c>
      <c r="R48" s="4">
        <v>0.45375308899187522</v>
      </c>
      <c r="S48" s="4">
        <f t="shared" si="1"/>
        <v>18.099779506665914</v>
      </c>
      <c r="T48" s="4"/>
      <c r="U48" s="4"/>
      <c r="V48" s="4"/>
      <c r="W48" s="5"/>
    </row>
    <row r="49" spans="1:23" x14ac:dyDescent="0.15">
      <c r="A49" s="1" t="s">
        <v>63</v>
      </c>
      <c r="B49" s="4">
        <v>2.9351111776412471</v>
      </c>
      <c r="C49" s="4">
        <v>0</v>
      </c>
      <c r="D49" s="4">
        <v>2.2097161044725846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0.8497345886548715</v>
      </c>
      <c r="L49" s="4">
        <v>0</v>
      </c>
      <c r="M49" s="4">
        <v>0.51231731603830011</v>
      </c>
      <c r="N49" s="4">
        <v>0</v>
      </c>
      <c r="O49" s="4">
        <v>0</v>
      </c>
      <c r="P49" s="4">
        <v>0</v>
      </c>
      <c r="Q49" s="4">
        <v>0</v>
      </c>
      <c r="R49" s="4">
        <v>0.25928747942392866</v>
      </c>
      <c r="S49" s="4">
        <f t="shared" si="1"/>
        <v>6.7661666662309319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200.6126591328883</v>
      </c>
      <c r="C4" s="3">
        <f t="shared" ref="C4:R4" si="0">SUM(C5:C49)</f>
        <v>7.2930367096089936</v>
      </c>
      <c r="D4" s="3">
        <f t="shared" si="0"/>
        <v>10.190579069310717</v>
      </c>
      <c r="E4" s="3">
        <f t="shared" si="0"/>
        <v>0.42328736446490012</v>
      </c>
      <c r="F4" s="3">
        <f t="shared" si="0"/>
        <v>90.701153742820154</v>
      </c>
      <c r="G4" s="3">
        <f t="shared" si="0"/>
        <v>8.2748675650452377</v>
      </c>
      <c r="H4" s="3">
        <f t="shared" si="0"/>
        <v>31.712284073142737</v>
      </c>
      <c r="I4" s="3">
        <f t="shared" si="0"/>
        <v>0.5373741361292933</v>
      </c>
      <c r="J4" s="3">
        <f t="shared" si="0"/>
        <v>6.6255044274234338</v>
      </c>
      <c r="K4" s="3">
        <f t="shared" si="0"/>
        <v>14.183889101756547</v>
      </c>
      <c r="L4" s="3">
        <f t="shared" si="0"/>
        <v>0.69686906053088593</v>
      </c>
      <c r="M4" s="3">
        <f t="shared" si="0"/>
        <v>28.774376867165465</v>
      </c>
      <c r="N4" s="3">
        <f t="shared" si="0"/>
        <v>10.568567319376637</v>
      </c>
      <c r="O4" s="3">
        <f t="shared" si="0"/>
        <v>1.5648042267395059</v>
      </c>
      <c r="P4" s="3">
        <f t="shared" si="0"/>
        <v>6.5413326152185434</v>
      </c>
      <c r="Q4" s="3">
        <f t="shared" si="0"/>
        <v>0</v>
      </c>
      <c r="R4" s="3">
        <f t="shared" si="0"/>
        <v>2.7700545718456393</v>
      </c>
      <c r="S4" s="3">
        <f>SUM(S5:S49)</f>
        <v>421.47063998346709</v>
      </c>
      <c r="T4" s="3"/>
      <c r="U4" s="3"/>
      <c r="V4" s="3"/>
      <c r="W4" s="3"/>
    </row>
    <row r="5" spans="1:23" x14ac:dyDescent="0.15">
      <c r="A5" s="1" t="s">
        <v>20</v>
      </c>
      <c r="B5" s="4">
        <v>1.1534328010095527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1.5628823598081001</v>
      </c>
      <c r="L5" s="4">
        <v>0</v>
      </c>
      <c r="M5" s="4">
        <v>2.1232882656963699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4.8396034265140226</v>
      </c>
      <c r="T5" s="4"/>
      <c r="U5" s="4"/>
      <c r="V5" s="4"/>
      <c r="W5" s="5"/>
    </row>
    <row r="6" spans="1:23" x14ac:dyDescent="0.15">
      <c r="A6" s="1" t="s">
        <v>21</v>
      </c>
      <c r="B6" s="4">
        <v>4.772313988407328</v>
      </c>
      <c r="C6" s="4">
        <v>0.16330760300393757</v>
      </c>
      <c r="D6" s="4">
        <v>1.4992673808193958E-2</v>
      </c>
      <c r="E6" s="4">
        <v>1.0717726434429471E-3</v>
      </c>
      <c r="F6" s="4">
        <v>1.4331741090198667E-3</v>
      </c>
      <c r="G6" s="4">
        <v>0</v>
      </c>
      <c r="H6" s="4">
        <v>8.8652647622374875E-2</v>
      </c>
      <c r="I6" s="4">
        <v>0</v>
      </c>
      <c r="J6" s="4">
        <v>0</v>
      </c>
      <c r="K6" s="4">
        <v>2.1950594941124998E-2</v>
      </c>
      <c r="L6" s="4">
        <v>2.4584666334060007E-2</v>
      </c>
      <c r="M6" s="4">
        <v>0.19553267526921878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5.2838397961387011</v>
      </c>
      <c r="T6" s="4"/>
      <c r="U6" s="4"/>
      <c r="V6" s="4"/>
      <c r="W6" s="5"/>
    </row>
    <row r="7" spans="1:23" x14ac:dyDescent="0.15">
      <c r="A7" s="1" t="s">
        <v>22</v>
      </c>
      <c r="B7" s="4">
        <v>0.3408332604751837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9.1971519151484091E-2</v>
      </c>
      <c r="K7" s="4">
        <v>4.4193864481465013E-2</v>
      </c>
      <c r="L7" s="4">
        <v>0</v>
      </c>
      <c r="M7" s="4">
        <v>0.18319622887999365</v>
      </c>
      <c r="N7" s="4">
        <v>1.0394805375838048</v>
      </c>
      <c r="O7" s="4">
        <v>1.0273727736601476E-3</v>
      </c>
      <c r="P7" s="4">
        <v>1.9212592441261514E-2</v>
      </c>
      <c r="Q7" s="4">
        <v>0</v>
      </c>
      <c r="R7" s="4">
        <v>0.83192533268209157</v>
      </c>
      <c r="S7" s="4">
        <f t="shared" si="1"/>
        <v>2.5518407084689443</v>
      </c>
      <c r="T7" s="4"/>
      <c r="U7" s="4"/>
      <c r="V7" s="4"/>
      <c r="W7" s="5"/>
    </row>
    <row r="8" spans="1:23" x14ac:dyDescent="0.15">
      <c r="A8" s="1" t="s">
        <v>23</v>
      </c>
      <c r="B8" s="4">
        <v>7.2711527795875683E-2</v>
      </c>
      <c r="C8" s="4">
        <v>8.8836761290980503E-6</v>
      </c>
      <c r="D8" s="4">
        <v>1.0168229987669375E-6</v>
      </c>
      <c r="E8" s="4">
        <v>6.320906756686142E-3</v>
      </c>
      <c r="F8" s="4">
        <v>0.13500500106967145</v>
      </c>
      <c r="G8" s="4">
        <v>0.14807722418579336</v>
      </c>
      <c r="H8" s="4">
        <v>0</v>
      </c>
      <c r="I8" s="4">
        <v>0</v>
      </c>
      <c r="J8" s="4">
        <v>0</v>
      </c>
      <c r="K8" s="4">
        <v>7.1705276807675009E-2</v>
      </c>
      <c r="L8" s="4">
        <v>0</v>
      </c>
      <c r="M8" s="4">
        <v>0.80186901529963539</v>
      </c>
      <c r="N8" s="4">
        <v>0</v>
      </c>
      <c r="O8" s="4">
        <v>4.06076195122588E-5</v>
      </c>
      <c r="P8" s="4">
        <v>0</v>
      </c>
      <c r="Q8" s="4">
        <v>0</v>
      </c>
      <c r="R8" s="4">
        <v>0</v>
      </c>
      <c r="S8" s="4">
        <f t="shared" si="1"/>
        <v>1.2357394600339773</v>
      </c>
      <c r="T8" s="4"/>
      <c r="U8" s="4"/>
      <c r="V8" s="4"/>
      <c r="W8" s="5"/>
    </row>
    <row r="9" spans="1:23" x14ac:dyDescent="0.15">
      <c r="A9" s="1" t="s">
        <v>24</v>
      </c>
      <c r="B9" s="4">
        <v>0.21174841710328132</v>
      </c>
      <c r="C9" s="4">
        <v>1.9119955403680774E-2</v>
      </c>
      <c r="D9" s="4">
        <v>2.4299527613032895E-3</v>
      </c>
      <c r="E9" s="4">
        <v>6.1244151053882684E-4</v>
      </c>
      <c r="F9" s="4">
        <v>0.29982002360695614</v>
      </c>
      <c r="G9" s="4">
        <v>0</v>
      </c>
      <c r="H9" s="4">
        <v>0</v>
      </c>
      <c r="I9" s="4">
        <v>0</v>
      </c>
      <c r="J9" s="4">
        <v>0</v>
      </c>
      <c r="K9" s="4">
        <v>1.5219079159180002E-2</v>
      </c>
      <c r="L9" s="4">
        <v>6.0702879837185194E-4</v>
      </c>
      <c r="M9" s="4">
        <v>5.1813074834745676E-2</v>
      </c>
      <c r="N9" s="4">
        <v>4.0470334342371223E-4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0.60177467652148142</v>
      </c>
      <c r="T9" s="4"/>
      <c r="U9" s="4"/>
      <c r="V9" s="4"/>
      <c r="W9" s="5"/>
    </row>
    <row r="10" spans="1:23" x14ac:dyDescent="0.15">
      <c r="A10" s="1" t="s">
        <v>25</v>
      </c>
      <c r="B10" s="4">
        <v>0.11307080202943133</v>
      </c>
      <c r="C10" s="4">
        <v>8.8148910939270346E-3</v>
      </c>
      <c r="D10" s="4">
        <v>0</v>
      </c>
      <c r="E10" s="4">
        <v>1.275919813622556E-4</v>
      </c>
      <c r="F10" s="4">
        <v>1.8057993773650319E-2</v>
      </c>
      <c r="G10" s="4">
        <v>0</v>
      </c>
      <c r="H10" s="4">
        <v>0</v>
      </c>
      <c r="I10" s="4">
        <v>0</v>
      </c>
      <c r="J10" s="4">
        <v>0</v>
      </c>
      <c r="K10" s="4">
        <v>3.7169674100305014E-2</v>
      </c>
      <c r="L10" s="4">
        <v>0</v>
      </c>
      <c r="M10" s="4">
        <v>0.50795318007634593</v>
      </c>
      <c r="N10" s="4">
        <v>0</v>
      </c>
      <c r="O10" s="4">
        <v>1.6243047804903519E-5</v>
      </c>
      <c r="P10" s="4">
        <v>0</v>
      </c>
      <c r="Q10" s="4">
        <v>0</v>
      </c>
      <c r="R10" s="4">
        <v>0</v>
      </c>
      <c r="S10" s="4">
        <f t="shared" si="1"/>
        <v>0.68521037610282687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5.5514008751513235E-3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5.5514008751513235E-3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0.39591698253554453</v>
      </c>
      <c r="C13" s="4">
        <v>1.2510744831562623E-2</v>
      </c>
      <c r="D13" s="4">
        <v>1.3867066968117509E-2</v>
      </c>
      <c r="E13" s="4">
        <v>1.8413672472925566E-2</v>
      </c>
      <c r="F13" s="4">
        <v>5.7613599182598646E-2</v>
      </c>
      <c r="G13" s="4">
        <v>0</v>
      </c>
      <c r="H13" s="4">
        <v>0</v>
      </c>
      <c r="I13" s="4">
        <v>0</v>
      </c>
      <c r="J13" s="4">
        <v>0</v>
      </c>
      <c r="K13" s="4">
        <v>0.15189811699258501</v>
      </c>
      <c r="L13" s="4">
        <v>6.6773167820903707E-3</v>
      </c>
      <c r="M13" s="4">
        <v>0.39075693937870704</v>
      </c>
      <c r="N13" s="4">
        <v>1.9628112156050041E-2</v>
      </c>
      <c r="O13" s="4">
        <v>2.4299599516135664E-2</v>
      </c>
      <c r="P13" s="4">
        <v>0</v>
      </c>
      <c r="Q13" s="4">
        <v>0</v>
      </c>
      <c r="R13" s="4">
        <v>0</v>
      </c>
      <c r="S13" s="4">
        <f t="shared" si="1"/>
        <v>1.091582150816317</v>
      </c>
      <c r="T13" s="4"/>
      <c r="U13" s="4"/>
      <c r="V13" s="4"/>
      <c r="W13" s="5"/>
    </row>
    <row r="14" spans="1:23" x14ac:dyDescent="0.15">
      <c r="A14" s="1" t="s">
        <v>28</v>
      </c>
      <c r="B14" s="4">
        <v>9.6822389159917255E-2</v>
      </c>
      <c r="C14" s="4">
        <v>8.6682258360805148E-4</v>
      </c>
      <c r="D14" s="4">
        <v>4.7209558140808155E-3</v>
      </c>
      <c r="E14" s="4">
        <v>3.4675902260900334E-3</v>
      </c>
      <c r="F14" s="4">
        <v>0.15994223056661711</v>
      </c>
      <c r="G14" s="4">
        <v>0</v>
      </c>
      <c r="H14" s="4">
        <v>0</v>
      </c>
      <c r="I14" s="4">
        <v>0</v>
      </c>
      <c r="J14" s="4">
        <v>0</v>
      </c>
      <c r="K14" s="4">
        <v>4.4193864481465013E-2</v>
      </c>
      <c r="L14" s="4">
        <v>9.1054319755777796E-4</v>
      </c>
      <c r="M14" s="4">
        <v>5.3355130633398813E-2</v>
      </c>
      <c r="N14" s="4">
        <v>2.0235167171185611E-4</v>
      </c>
      <c r="O14" s="4">
        <v>1.9375925650274285E-2</v>
      </c>
      <c r="P14" s="4">
        <v>0</v>
      </c>
      <c r="Q14" s="4">
        <v>0</v>
      </c>
      <c r="R14" s="4">
        <v>0</v>
      </c>
      <c r="S14" s="4">
        <f t="shared" si="1"/>
        <v>0.38385780398472102</v>
      </c>
      <c r="T14" s="4"/>
      <c r="U14" s="4"/>
      <c r="V14" s="4"/>
      <c r="W14" s="5"/>
    </row>
    <row r="15" spans="1:23" x14ac:dyDescent="0.15">
      <c r="A15" s="1" t="s">
        <v>29</v>
      </c>
      <c r="B15" s="4">
        <v>0.14666624022988439</v>
      </c>
      <c r="C15" s="4">
        <v>2.2972277685039317E-3</v>
      </c>
      <c r="D15" s="4">
        <v>4.1768854094611993E-3</v>
      </c>
      <c r="E15" s="4">
        <v>5.0910867222222515E-3</v>
      </c>
      <c r="F15" s="4">
        <v>4.012887505255627E-3</v>
      </c>
      <c r="G15" s="4">
        <v>0</v>
      </c>
      <c r="H15" s="4">
        <v>0</v>
      </c>
      <c r="I15" s="4">
        <v>0</v>
      </c>
      <c r="J15" s="4">
        <v>0</v>
      </c>
      <c r="K15" s="4">
        <v>3.7462348699520011E-2</v>
      </c>
      <c r="L15" s="4">
        <v>0</v>
      </c>
      <c r="M15" s="4">
        <v>4.5644851640133099E-2</v>
      </c>
      <c r="N15" s="4">
        <v>0</v>
      </c>
      <c r="O15" s="4">
        <v>1.6243047804903519E-5</v>
      </c>
      <c r="P15" s="4">
        <v>0</v>
      </c>
      <c r="Q15" s="4">
        <v>0</v>
      </c>
      <c r="R15" s="4">
        <v>0</v>
      </c>
      <c r="S15" s="4">
        <f t="shared" si="1"/>
        <v>0.24536777102278542</v>
      </c>
      <c r="T15" s="4"/>
      <c r="U15" s="4"/>
      <c r="V15" s="4"/>
      <c r="W15" s="5"/>
    </row>
    <row r="16" spans="1:23" x14ac:dyDescent="0.15">
      <c r="A16" s="1" t="s">
        <v>30</v>
      </c>
      <c r="B16" s="4">
        <v>9.4460867473090011E-5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2.9267459921500008E-4</v>
      </c>
      <c r="L16" s="4">
        <v>0</v>
      </c>
      <c r="M16" s="4">
        <v>1.2644857548955789E-2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1.3031993015643879E-2</v>
      </c>
      <c r="T16" s="4"/>
      <c r="U16" s="4"/>
      <c r="V16" s="4"/>
      <c r="W16" s="5"/>
    </row>
    <row r="17" spans="1:23" x14ac:dyDescent="0.15">
      <c r="A17" s="1" t="s">
        <v>31</v>
      </c>
      <c r="B17" s="4">
        <v>8.7863749442291986E-2</v>
      </c>
      <c r="C17" s="4">
        <v>1.8851344656560514E-3</v>
      </c>
      <c r="D17" s="4">
        <v>4.1013224736537015E-3</v>
      </c>
      <c r="E17" s="4">
        <v>5.6011583527943798E-3</v>
      </c>
      <c r="F17" s="4">
        <v>0.13901788857492708</v>
      </c>
      <c r="G17" s="4">
        <v>0</v>
      </c>
      <c r="H17" s="4">
        <v>1.5471666251723362E-3</v>
      </c>
      <c r="I17" s="4">
        <v>0</v>
      </c>
      <c r="J17" s="4">
        <v>0</v>
      </c>
      <c r="K17" s="4">
        <v>3.3950253508940001E-2</v>
      </c>
      <c r="L17" s="4">
        <v>6.0702879837185194E-4</v>
      </c>
      <c r="M17" s="4">
        <v>2.7757004375756612E-2</v>
      </c>
      <c r="N17" s="4">
        <v>2.0235167171185611E-4</v>
      </c>
      <c r="O17" s="4">
        <v>3.8577238536645865E-3</v>
      </c>
      <c r="P17" s="4">
        <v>0</v>
      </c>
      <c r="Q17" s="4">
        <v>0</v>
      </c>
      <c r="R17" s="4">
        <v>0</v>
      </c>
      <c r="S17" s="4">
        <f t="shared" si="1"/>
        <v>0.30639078214294047</v>
      </c>
      <c r="T17" s="4"/>
      <c r="U17" s="4"/>
      <c r="V17" s="4"/>
      <c r="W17" s="5"/>
    </row>
    <row r="18" spans="1:23" x14ac:dyDescent="0.15">
      <c r="A18" s="1" t="s">
        <v>32</v>
      </c>
      <c r="B18" s="4">
        <v>8.3227479775861063E-2</v>
      </c>
      <c r="C18" s="4">
        <v>3.8862306662949581E-3</v>
      </c>
      <c r="D18" s="4">
        <v>6.5820109506695829E-4</v>
      </c>
      <c r="E18" s="4">
        <v>3.1680759913995356E-3</v>
      </c>
      <c r="F18" s="4">
        <v>3.0669925933025147E-2</v>
      </c>
      <c r="G18" s="4">
        <v>0</v>
      </c>
      <c r="H18" s="4">
        <v>9.2829997510340172E-4</v>
      </c>
      <c r="I18" s="4">
        <v>0</v>
      </c>
      <c r="J18" s="4">
        <v>0</v>
      </c>
      <c r="K18" s="4">
        <v>9.4241220947230017E-2</v>
      </c>
      <c r="L18" s="4">
        <v>4.8562303869748155E-3</v>
      </c>
      <c r="M18" s="4">
        <v>7.5252322974273478E-2</v>
      </c>
      <c r="N18" s="4">
        <v>4.0470334342371223E-4</v>
      </c>
      <c r="O18" s="4">
        <v>1.2669577287824743E-2</v>
      </c>
      <c r="P18" s="4">
        <v>0</v>
      </c>
      <c r="Q18" s="4">
        <v>0</v>
      </c>
      <c r="R18" s="4">
        <v>2.1441374553662147E-3</v>
      </c>
      <c r="S18" s="4">
        <f t="shared" si="1"/>
        <v>0.31210640583184401</v>
      </c>
      <c r="T18" s="4"/>
      <c r="U18" s="4"/>
      <c r="V18" s="4"/>
      <c r="W18" s="5"/>
    </row>
    <row r="19" spans="1:23" x14ac:dyDescent="0.15">
      <c r="A19" s="1" t="s">
        <v>33</v>
      </c>
      <c r="B19" s="4">
        <v>6.7290302797504663E-3</v>
      </c>
      <c r="C19" s="4">
        <v>6.4484808279595884E-4</v>
      </c>
      <c r="D19" s="4">
        <v>3.478972761593843E-3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9.0729125756650025E-3</v>
      </c>
      <c r="L19" s="4">
        <v>0</v>
      </c>
      <c r="M19" s="4">
        <v>7.4018678335350955E-3</v>
      </c>
      <c r="N19" s="4">
        <v>6.0705501513556848E-4</v>
      </c>
      <c r="O19" s="4">
        <v>7.1063334146452892E-5</v>
      </c>
      <c r="P19" s="4">
        <v>0</v>
      </c>
      <c r="Q19" s="4">
        <v>0</v>
      </c>
      <c r="R19" s="4">
        <v>0</v>
      </c>
      <c r="S19" s="4">
        <f t="shared" si="1"/>
        <v>2.8005749882622385E-2</v>
      </c>
      <c r="T19" s="4"/>
      <c r="U19" s="4"/>
      <c r="V19" s="4"/>
      <c r="W19" s="5"/>
    </row>
    <row r="20" spans="1:23" x14ac:dyDescent="0.15">
      <c r="A20" s="1" t="s">
        <v>34</v>
      </c>
      <c r="B20" s="4">
        <v>6.6405989833582271E-2</v>
      </c>
      <c r="C20" s="4">
        <v>3.2552688833790426E-3</v>
      </c>
      <c r="D20" s="4">
        <v>1.5545574166031812E-3</v>
      </c>
      <c r="E20" s="4">
        <v>1.5243516719409369E-3</v>
      </c>
      <c r="F20" s="4">
        <v>2.8663482180397331E-4</v>
      </c>
      <c r="G20" s="4">
        <v>0</v>
      </c>
      <c r="H20" s="4">
        <v>0</v>
      </c>
      <c r="I20" s="4">
        <v>0</v>
      </c>
      <c r="J20" s="4">
        <v>0</v>
      </c>
      <c r="K20" s="4">
        <v>0.10097273672917502</v>
      </c>
      <c r="L20" s="4">
        <v>3.9456871894170383E-3</v>
      </c>
      <c r="M20" s="4">
        <v>7.4943911814542866E-2</v>
      </c>
      <c r="N20" s="4">
        <v>0</v>
      </c>
      <c r="O20" s="4">
        <v>1.1167095365871173E-4</v>
      </c>
      <c r="P20" s="4">
        <v>0</v>
      </c>
      <c r="Q20" s="4">
        <v>0</v>
      </c>
      <c r="R20" s="4">
        <v>4.2882749107324295E-3</v>
      </c>
      <c r="S20" s="4">
        <f t="shared" si="1"/>
        <v>0.25728908422483548</v>
      </c>
      <c r="T20" s="4"/>
      <c r="U20" s="4"/>
      <c r="V20" s="4"/>
      <c r="W20" s="5"/>
    </row>
    <row r="21" spans="1:23" x14ac:dyDescent="0.15">
      <c r="A21" s="1" t="s">
        <v>35</v>
      </c>
      <c r="B21" s="4">
        <v>4.3105642523553395E-2</v>
      </c>
      <c r="C21" s="4">
        <v>1.8736779395395884E-4</v>
      </c>
      <c r="D21" s="4">
        <v>2.4873906313310746E-3</v>
      </c>
      <c r="E21" s="4">
        <v>6.2956963361463089E-4</v>
      </c>
      <c r="F21" s="4">
        <v>5.7326964360794666E-3</v>
      </c>
      <c r="G21" s="4">
        <v>0</v>
      </c>
      <c r="H21" s="4">
        <v>0</v>
      </c>
      <c r="I21" s="4">
        <v>0</v>
      </c>
      <c r="J21" s="4">
        <v>0</v>
      </c>
      <c r="K21" s="4">
        <v>2.9267459921500007E-2</v>
      </c>
      <c r="L21" s="4">
        <v>1.8210863951155559E-3</v>
      </c>
      <c r="M21" s="4">
        <v>2.4981303938180946E-2</v>
      </c>
      <c r="N21" s="4">
        <v>0</v>
      </c>
      <c r="O21" s="4">
        <v>4.4871419561045981E-4</v>
      </c>
      <c r="P21" s="4">
        <v>0</v>
      </c>
      <c r="Q21" s="4">
        <v>0</v>
      </c>
      <c r="R21" s="4">
        <v>0</v>
      </c>
      <c r="S21" s="4">
        <f t="shared" si="1"/>
        <v>0.1086612314689395</v>
      </c>
      <c r="T21" s="4"/>
      <c r="U21" s="4"/>
      <c r="V21" s="4"/>
      <c r="W21" s="5"/>
    </row>
    <row r="22" spans="1:23" x14ac:dyDescent="0.15">
      <c r="A22" s="1" t="s">
        <v>36</v>
      </c>
      <c r="B22" s="4">
        <v>0.23397956873084394</v>
      </c>
      <c r="C22" s="4">
        <v>2.702287354643871E-3</v>
      </c>
      <c r="D22" s="4">
        <v>1.0071166643443272E-2</v>
      </c>
      <c r="E22" s="4">
        <v>4.4912605358650047E-3</v>
      </c>
      <c r="F22" s="4">
        <v>3.9268970587144354E-2</v>
      </c>
      <c r="G22" s="4">
        <v>0</v>
      </c>
      <c r="H22" s="4">
        <v>0</v>
      </c>
      <c r="I22" s="4">
        <v>0</v>
      </c>
      <c r="J22" s="4">
        <v>0</v>
      </c>
      <c r="K22" s="4">
        <v>4.3608515283034999E-2</v>
      </c>
      <c r="L22" s="4">
        <v>1.1533547169065185E-2</v>
      </c>
      <c r="M22" s="4">
        <v>4.5028029320671834E-2</v>
      </c>
      <c r="N22" s="4">
        <v>1.0117583585592805E-3</v>
      </c>
      <c r="O22" s="4">
        <v>2.7410143170774693E-4</v>
      </c>
      <c r="P22" s="4">
        <v>0</v>
      </c>
      <c r="Q22" s="4">
        <v>0</v>
      </c>
      <c r="R22" s="4">
        <v>1.5008962187563505E-2</v>
      </c>
      <c r="S22" s="4">
        <f t="shared" si="1"/>
        <v>0.40697816760254296</v>
      </c>
      <c r="T22" s="4"/>
      <c r="U22" s="4"/>
      <c r="V22" s="4"/>
      <c r="W22" s="5"/>
    </row>
    <row r="23" spans="1:23" x14ac:dyDescent="0.15">
      <c r="A23" s="1" t="s">
        <v>37</v>
      </c>
      <c r="B23" s="4">
        <v>1.029623455456681E-2</v>
      </c>
      <c r="C23" s="4">
        <v>3.5008193080871252E-4</v>
      </c>
      <c r="D23" s="4">
        <v>2.6061552624279821E-4</v>
      </c>
      <c r="E23" s="4">
        <v>3.1850274771448844E-3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2.6340713929350005E-2</v>
      </c>
      <c r="L23" s="4">
        <v>3.0351439918592597E-4</v>
      </c>
      <c r="M23" s="4">
        <v>1.2644857548955789E-2</v>
      </c>
      <c r="N23" s="4">
        <v>1.6188133736948489E-3</v>
      </c>
      <c r="O23" s="4">
        <v>5.6647629219601034E-4</v>
      </c>
      <c r="P23" s="4">
        <v>0</v>
      </c>
      <c r="Q23" s="4">
        <v>0</v>
      </c>
      <c r="R23" s="4">
        <v>0</v>
      </c>
      <c r="S23" s="4">
        <f t="shared" si="1"/>
        <v>5.5566335032145794E-2</v>
      </c>
      <c r="T23" s="4"/>
      <c r="U23" s="4"/>
      <c r="V23" s="4"/>
      <c r="W23" s="5"/>
    </row>
    <row r="24" spans="1:23" x14ac:dyDescent="0.15">
      <c r="A24" s="1" t="s">
        <v>38</v>
      </c>
      <c r="B24" s="4">
        <v>5.0379129318981345E-3</v>
      </c>
      <c r="C24" s="4">
        <v>7.3960971297615312E-5</v>
      </c>
      <c r="D24" s="4">
        <v>2.0814674431329124E-4</v>
      </c>
      <c r="E24" s="4">
        <v>3.8666481434599374E-4</v>
      </c>
      <c r="F24" s="4">
        <v>5.7326964360794662E-4</v>
      </c>
      <c r="G24" s="4">
        <v>0</v>
      </c>
      <c r="H24" s="4">
        <v>0</v>
      </c>
      <c r="I24" s="4">
        <v>0</v>
      </c>
      <c r="J24" s="4">
        <v>0</v>
      </c>
      <c r="K24" s="4">
        <v>4.0974443890100009E-3</v>
      </c>
      <c r="L24" s="4">
        <v>3.0351439918592597E-4</v>
      </c>
      <c r="M24" s="4">
        <v>2.4672892778450318E-3</v>
      </c>
      <c r="N24" s="4">
        <v>0</v>
      </c>
      <c r="O24" s="4">
        <v>9.745828682942111E-5</v>
      </c>
      <c r="P24" s="4">
        <v>0</v>
      </c>
      <c r="Q24" s="4">
        <v>0</v>
      </c>
      <c r="R24" s="4">
        <v>0</v>
      </c>
      <c r="S24" s="4">
        <f t="shared" si="1"/>
        <v>1.3245661458333361E-2</v>
      </c>
      <c r="T24" s="4"/>
      <c r="U24" s="4"/>
      <c r="V24" s="4"/>
      <c r="W24" s="5"/>
    </row>
    <row r="25" spans="1:23" x14ac:dyDescent="0.15">
      <c r="A25" s="1" t="s">
        <v>39</v>
      </c>
      <c r="B25" s="4">
        <v>1.5430770458237972</v>
      </c>
      <c r="C25" s="4">
        <v>0.92707872662827573</v>
      </c>
      <c r="D25" s="4">
        <v>1.1635382431120066E-2</v>
      </c>
      <c r="E25" s="4">
        <v>5.0507678270511301E-3</v>
      </c>
      <c r="F25" s="4">
        <v>3.6115987547300638E-2</v>
      </c>
      <c r="G25" s="4">
        <v>1.4006237909588109E-2</v>
      </c>
      <c r="H25" s="4">
        <v>0</v>
      </c>
      <c r="I25" s="4">
        <v>0</v>
      </c>
      <c r="J25" s="4">
        <v>6.4644251947994746</v>
      </c>
      <c r="K25" s="4">
        <v>3.0145483719145008E-2</v>
      </c>
      <c r="L25" s="4">
        <v>9.1054319755777796E-4</v>
      </c>
      <c r="M25" s="4">
        <v>3.2691582931446674E-2</v>
      </c>
      <c r="N25" s="4">
        <v>1.8242003204823831</v>
      </c>
      <c r="O25" s="4">
        <v>0.11105168746114977</v>
      </c>
      <c r="P25" s="4">
        <v>4.4656799935837714</v>
      </c>
      <c r="Q25" s="4">
        <v>0</v>
      </c>
      <c r="R25" s="4">
        <v>7.2900673482451314E-2</v>
      </c>
      <c r="S25" s="4">
        <f t="shared" si="1"/>
        <v>15.538969627824512</v>
      </c>
      <c r="T25" s="4"/>
      <c r="U25" s="4"/>
      <c r="V25" s="4"/>
      <c r="W25" s="5"/>
    </row>
    <row r="26" spans="1:23" x14ac:dyDescent="0.15">
      <c r="A26" s="1" t="s">
        <v>40</v>
      </c>
      <c r="B26" s="4">
        <v>1.8929690207384038</v>
      </c>
      <c r="C26" s="4">
        <v>4.7742098960526204E-2</v>
      </c>
      <c r="D26" s="4">
        <v>0</v>
      </c>
      <c r="E26" s="4">
        <v>1.9485689143016696E-2</v>
      </c>
      <c r="F26" s="4">
        <v>0.26973878704275517</v>
      </c>
      <c r="G26" s="4">
        <v>0.16233022456736157</v>
      </c>
      <c r="H26" s="4">
        <v>0</v>
      </c>
      <c r="I26" s="4">
        <v>1.5773128778385288E-2</v>
      </c>
      <c r="J26" s="4">
        <v>0</v>
      </c>
      <c r="K26" s="4">
        <v>0.16642148423988107</v>
      </c>
      <c r="L26" s="4">
        <v>6.5559110224160033E-3</v>
      </c>
      <c r="M26" s="4">
        <v>0.29370929904850701</v>
      </c>
      <c r="N26" s="4">
        <v>0.56961995586887493</v>
      </c>
      <c r="O26" s="4">
        <v>0.13202681106434924</v>
      </c>
      <c r="P26" s="4">
        <v>0.48676471360388257</v>
      </c>
      <c r="Q26" s="4">
        <v>0</v>
      </c>
      <c r="R26" s="4">
        <v>0.18748281240789702</v>
      </c>
      <c r="S26" s="4">
        <f t="shared" si="1"/>
        <v>4.250619936486256</v>
      </c>
      <c r="T26" s="4"/>
      <c r="U26" s="4"/>
      <c r="V26" s="4"/>
      <c r="W26" s="5"/>
    </row>
    <row r="27" spans="1:23" x14ac:dyDescent="0.15">
      <c r="A27" s="1" t="s">
        <v>41</v>
      </c>
      <c r="B27" s="4">
        <v>0.21749860389466494</v>
      </c>
      <c r="C27" s="4">
        <v>1.4514543922724502E-3</v>
      </c>
      <c r="D27" s="4">
        <v>0</v>
      </c>
      <c r="E27" s="4">
        <v>7.8108847446732013E-3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5.053636694195341E-2</v>
      </c>
      <c r="L27" s="4">
        <v>0</v>
      </c>
      <c r="M27" s="4">
        <v>2.6421547822355222E-2</v>
      </c>
      <c r="N27" s="4">
        <v>8.0940668684742444E-3</v>
      </c>
      <c r="O27" s="4">
        <v>2.6333249621598396E-5</v>
      </c>
      <c r="P27" s="4">
        <v>0</v>
      </c>
      <c r="Q27" s="4">
        <v>0</v>
      </c>
      <c r="R27" s="4">
        <v>9.013596750379664E-4</v>
      </c>
      <c r="S27" s="4">
        <f t="shared" si="1"/>
        <v>0.31274061758905303</v>
      </c>
      <c r="T27" s="4"/>
      <c r="U27" s="4"/>
      <c r="V27" s="4"/>
      <c r="W27" s="5"/>
    </row>
    <row r="28" spans="1:23" x14ac:dyDescent="0.15">
      <c r="A28" s="1" t="s">
        <v>42</v>
      </c>
      <c r="B28" s="4">
        <v>0.15856592778527515</v>
      </c>
      <c r="C28" s="4">
        <v>1.3078522186632277E-5</v>
      </c>
      <c r="D28" s="4">
        <v>0</v>
      </c>
      <c r="E28" s="4">
        <v>0</v>
      </c>
      <c r="F28" s="4">
        <v>2.5989972598751354E-2</v>
      </c>
      <c r="G28" s="4">
        <v>0</v>
      </c>
      <c r="H28" s="4">
        <v>0</v>
      </c>
      <c r="I28" s="4">
        <v>0</v>
      </c>
      <c r="J28" s="4">
        <v>0</v>
      </c>
      <c r="K28" s="4">
        <v>1.4521944523549829E-3</v>
      </c>
      <c r="L28" s="4">
        <v>0</v>
      </c>
      <c r="M28" s="4">
        <v>5.837318704938946E-3</v>
      </c>
      <c r="N28" s="4">
        <v>3.6423300908134098E-3</v>
      </c>
      <c r="O28" s="4">
        <v>2.4307615035321594E-5</v>
      </c>
      <c r="P28" s="4">
        <v>0.17653317525175116</v>
      </c>
      <c r="Q28" s="4">
        <v>0</v>
      </c>
      <c r="R28" s="4">
        <v>0</v>
      </c>
      <c r="S28" s="4">
        <f t="shared" si="1"/>
        <v>0.37205830502110693</v>
      </c>
      <c r="T28" s="4"/>
      <c r="U28" s="4"/>
      <c r="V28" s="4"/>
      <c r="W28" s="5"/>
    </row>
    <row r="29" spans="1:23" x14ac:dyDescent="0.15">
      <c r="A29" s="1" t="s">
        <v>43</v>
      </c>
      <c r="B29" s="4">
        <v>0.16509308254073471</v>
      </c>
      <c r="C29" s="4">
        <v>5.2183303524662775E-4</v>
      </c>
      <c r="D29" s="4">
        <v>0</v>
      </c>
      <c r="E29" s="4">
        <v>1.0219202427319044E-3</v>
      </c>
      <c r="F29" s="4">
        <v>9.634854127679969E-2</v>
      </c>
      <c r="G29" s="4">
        <v>0</v>
      </c>
      <c r="H29" s="4">
        <v>0</v>
      </c>
      <c r="I29" s="4">
        <v>0</v>
      </c>
      <c r="J29" s="4">
        <v>0</v>
      </c>
      <c r="K29" s="4">
        <v>5.5764266970431332E-2</v>
      </c>
      <c r="L29" s="4">
        <v>6.3037605984769265E-4</v>
      </c>
      <c r="M29" s="4">
        <v>7.1891188260827008E-2</v>
      </c>
      <c r="N29" s="4">
        <v>1.4164617019829932E-3</v>
      </c>
      <c r="O29" s="4">
        <v>2.1269163155906398E-4</v>
      </c>
      <c r="P29" s="4">
        <v>0</v>
      </c>
      <c r="Q29" s="4">
        <v>0</v>
      </c>
      <c r="R29" s="4">
        <v>0</v>
      </c>
      <c r="S29" s="4">
        <f t="shared" si="1"/>
        <v>0.39290036172016107</v>
      </c>
      <c r="T29" s="4"/>
      <c r="U29" s="4"/>
      <c r="V29" s="4"/>
      <c r="W29" s="5"/>
    </row>
    <row r="30" spans="1:23" x14ac:dyDescent="0.15">
      <c r="A30" s="1" t="s">
        <v>44</v>
      </c>
      <c r="B30" s="4">
        <v>0.12351385152638887</v>
      </c>
      <c r="C30" s="4">
        <v>2.2155016584155082E-4</v>
      </c>
      <c r="D30" s="4">
        <v>0</v>
      </c>
      <c r="E30" s="4">
        <v>3.5524992636729856E-3</v>
      </c>
      <c r="F30" s="4">
        <v>1.9306836787643871E-2</v>
      </c>
      <c r="G30" s="4">
        <v>0</v>
      </c>
      <c r="H30" s="4">
        <v>0</v>
      </c>
      <c r="I30" s="4">
        <v>0</v>
      </c>
      <c r="J30" s="4">
        <v>0</v>
      </c>
      <c r="K30" s="4">
        <v>0.14405768967361429</v>
      </c>
      <c r="L30" s="4">
        <v>1.0086016957563081E-3</v>
      </c>
      <c r="M30" s="4">
        <v>8.3873052970964854E-2</v>
      </c>
      <c r="N30" s="4">
        <v>1.4771672034965497E-2</v>
      </c>
      <c r="O30" s="4">
        <v>1.3267906540113039E-3</v>
      </c>
      <c r="P30" s="4">
        <v>1.151768316490128E-4</v>
      </c>
      <c r="Q30" s="4">
        <v>0</v>
      </c>
      <c r="R30" s="4">
        <v>0</v>
      </c>
      <c r="S30" s="4">
        <f t="shared" si="1"/>
        <v>0.39174772160450855</v>
      </c>
      <c r="T30" s="4"/>
      <c r="U30" s="4"/>
      <c r="V30" s="4"/>
      <c r="W30" s="5"/>
    </row>
    <row r="31" spans="1:23" x14ac:dyDescent="0.15">
      <c r="A31" s="1" t="s">
        <v>45</v>
      </c>
      <c r="B31" s="4">
        <v>3.6566865840788578</v>
      </c>
      <c r="C31" s="4">
        <v>0.37527468687732757</v>
      </c>
      <c r="D31" s="4">
        <v>3.5869399062687671E-2</v>
      </c>
      <c r="E31" s="4">
        <v>3.8331497284357689E-2</v>
      </c>
      <c r="F31" s="4">
        <v>6.5940340756004083</v>
      </c>
      <c r="G31" s="4">
        <v>6.475047264756729E-3</v>
      </c>
      <c r="H31" s="4">
        <v>1.6684644885858468</v>
      </c>
      <c r="I31" s="4">
        <v>3.9367852314931805E-2</v>
      </c>
      <c r="J31" s="4">
        <v>0</v>
      </c>
      <c r="K31" s="4">
        <v>0.24818806013432013</v>
      </c>
      <c r="L31" s="4">
        <v>8.19488877802E-3</v>
      </c>
      <c r="M31" s="4">
        <v>0.63563540020482634</v>
      </c>
      <c r="N31" s="4">
        <v>0.46723000998267578</v>
      </c>
      <c r="O31" s="4">
        <v>4.1425863045430812E-2</v>
      </c>
      <c r="P31" s="4">
        <v>1.3985758128808694E-2</v>
      </c>
      <c r="Q31" s="4">
        <v>0</v>
      </c>
      <c r="R31" s="4">
        <v>0.94127634290576845</v>
      </c>
      <c r="S31" s="4">
        <f t="shared" si="1"/>
        <v>14.770439954249026</v>
      </c>
      <c r="T31" s="4"/>
      <c r="U31" s="4"/>
      <c r="V31" s="4"/>
      <c r="W31" s="5"/>
    </row>
    <row r="32" spans="1:23" x14ac:dyDescent="0.15">
      <c r="A32" s="1" t="s">
        <v>46</v>
      </c>
      <c r="B32" s="4">
        <v>12.420274201226546</v>
      </c>
      <c r="C32" s="4">
        <v>5.2505270141377469</v>
      </c>
      <c r="D32" s="4">
        <v>2.8239128969374448E-2</v>
      </c>
      <c r="E32" s="4">
        <v>4.2417098794874306E-2</v>
      </c>
      <c r="F32" s="4">
        <v>75.384098229979571</v>
      </c>
      <c r="G32" s="4">
        <v>5.6645608607876685</v>
      </c>
      <c r="H32" s="4">
        <v>26.291621328203583</v>
      </c>
      <c r="I32" s="4">
        <v>0.44631637435111166</v>
      </c>
      <c r="J32" s="4">
        <v>0</v>
      </c>
      <c r="K32" s="4">
        <v>0.10916762550719503</v>
      </c>
      <c r="L32" s="4">
        <v>5.4632591853466684E-3</v>
      </c>
      <c r="M32" s="4">
        <v>0.64581296847593717</v>
      </c>
      <c r="N32" s="4">
        <v>2.5091607292270158E-2</v>
      </c>
      <c r="O32" s="4">
        <v>3.7168154139570489E-2</v>
      </c>
      <c r="P32" s="4">
        <v>0</v>
      </c>
      <c r="Q32" s="4">
        <v>0</v>
      </c>
      <c r="R32" s="4">
        <v>6.8612398571718872E-2</v>
      </c>
      <c r="S32" s="4">
        <f t="shared" si="1"/>
        <v>126.41937024962252</v>
      </c>
      <c r="T32" s="4"/>
      <c r="U32" s="4"/>
      <c r="V32" s="4"/>
      <c r="W32" s="5"/>
    </row>
    <row r="33" spans="1:23" x14ac:dyDescent="0.15">
      <c r="A33" s="1" t="s">
        <v>47</v>
      </c>
      <c r="B33" s="4">
        <v>0.38315394404760672</v>
      </c>
      <c r="C33" s="4">
        <v>5.2962813668266814E-2</v>
      </c>
      <c r="D33" s="4">
        <v>2.8273515852538346E-3</v>
      </c>
      <c r="E33" s="4">
        <v>1.8738998549776198E-3</v>
      </c>
      <c r="F33" s="4">
        <v>1.087492513924275</v>
      </c>
      <c r="G33" s="4">
        <v>0</v>
      </c>
      <c r="H33" s="4">
        <v>3.3573515766239702E-2</v>
      </c>
      <c r="I33" s="4">
        <v>0</v>
      </c>
      <c r="J33" s="4">
        <v>0</v>
      </c>
      <c r="K33" s="4">
        <v>4.9462007267335018E-2</v>
      </c>
      <c r="L33" s="4">
        <v>0</v>
      </c>
      <c r="M33" s="4">
        <v>0.10701867242652828</v>
      </c>
      <c r="N33" s="4">
        <v>2.853158571137171E-2</v>
      </c>
      <c r="O33" s="4">
        <v>8.9742839122091962E-4</v>
      </c>
      <c r="P33" s="4">
        <v>0</v>
      </c>
      <c r="Q33" s="4">
        <v>0</v>
      </c>
      <c r="R33" s="4">
        <v>2.1441374553662147E-3</v>
      </c>
      <c r="S33" s="4">
        <f t="shared" si="1"/>
        <v>1.7499378700984418</v>
      </c>
      <c r="T33" s="4"/>
      <c r="U33" s="4"/>
      <c r="V33" s="4"/>
      <c r="W33" s="5"/>
    </row>
    <row r="34" spans="1:23" x14ac:dyDescent="0.15">
      <c r="A34" s="1" t="s">
        <v>48</v>
      </c>
      <c r="B34" s="4">
        <v>0.11082018681091231</v>
      </c>
      <c r="C34" s="4">
        <v>3.0354432746648196E-3</v>
      </c>
      <c r="D34" s="4">
        <v>1.9218539318700666E-3</v>
      </c>
      <c r="E34" s="4">
        <v>4.0513481133542103E-3</v>
      </c>
      <c r="F34" s="4">
        <v>0.23905344138451379</v>
      </c>
      <c r="G34" s="4">
        <v>0</v>
      </c>
      <c r="H34" s="4">
        <v>0</v>
      </c>
      <c r="I34" s="4">
        <v>0</v>
      </c>
      <c r="J34" s="4">
        <v>0</v>
      </c>
      <c r="K34" s="4">
        <v>0.284187035837765</v>
      </c>
      <c r="L34" s="4">
        <v>4.2492015886029634E-3</v>
      </c>
      <c r="M34" s="4">
        <v>0.21095323325575019</v>
      </c>
      <c r="N34" s="4">
        <v>2.4282200605422739E-3</v>
      </c>
      <c r="O34" s="4">
        <v>4.1082728660552223E-2</v>
      </c>
      <c r="P34" s="4">
        <v>0</v>
      </c>
      <c r="Q34" s="4">
        <v>0</v>
      </c>
      <c r="R34" s="4">
        <v>5.3603436384155385E-2</v>
      </c>
      <c r="S34" s="4">
        <f t="shared" si="1"/>
        <v>0.95538612930268318</v>
      </c>
      <c r="T34" s="4"/>
      <c r="U34" s="4"/>
      <c r="V34" s="4"/>
      <c r="W34" s="5"/>
    </row>
    <row r="35" spans="1:23" x14ac:dyDescent="0.15">
      <c r="A35" s="1" t="s">
        <v>49</v>
      </c>
      <c r="B35" s="4">
        <v>0.36244229500108266</v>
      </c>
      <c r="C35" s="4">
        <v>1.835501666508858E-2</v>
      </c>
      <c r="D35" s="4">
        <v>1.2933601715648673E-2</v>
      </c>
      <c r="E35" s="4">
        <v>4.4022125294017084E-2</v>
      </c>
      <c r="F35" s="4">
        <v>4.8811043804998633</v>
      </c>
      <c r="G35" s="4">
        <v>1.4410928363635402E-3</v>
      </c>
      <c r="H35" s="4">
        <v>0.36157284030277503</v>
      </c>
      <c r="I35" s="4">
        <v>7.9359241527580309E-5</v>
      </c>
      <c r="J35" s="4">
        <v>2.3546215860595008E-5</v>
      </c>
      <c r="K35" s="4">
        <v>0.31696659094984508</v>
      </c>
      <c r="L35" s="4">
        <v>2.4888180733245929E-2</v>
      </c>
      <c r="M35" s="4">
        <v>0.6319344662880586</v>
      </c>
      <c r="N35" s="4">
        <v>3.4197432519303683E-2</v>
      </c>
      <c r="O35" s="4">
        <v>0.10323269032406429</v>
      </c>
      <c r="P35" s="4">
        <v>0</v>
      </c>
      <c r="Q35" s="4">
        <v>0</v>
      </c>
      <c r="R35" s="4">
        <v>4.931516147342295E-2</v>
      </c>
      <c r="S35" s="4">
        <f t="shared" si="1"/>
        <v>6.8425087800601663</v>
      </c>
      <c r="T35" s="4"/>
      <c r="U35" s="4"/>
      <c r="V35" s="4"/>
      <c r="W35" s="5"/>
    </row>
    <row r="36" spans="1:23" x14ac:dyDescent="0.15">
      <c r="A36" s="1" t="s">
        <v>50</v>
      </c>
      <c r="B36" s="4">
        <v>0.11659207154064732</v>
      </c>
      <c r="C36" s="4">
        <v>1.6128773859757486E-2</v>
      </c>
      <c r="D36" s="4">
        <v>1.1602033287516013E-3</v>
      </c>
      <c r="E36" s="4">
        <v>8.1582287242123411E-3</v>
      </c>
      <c r="F36" s="4">
        <v>0.61655150170034678</v>
      </c>
      <c r="G36" s="4">
        <v>1.9642292769612643E-3</v>
      </c>
      <c r="H36" s="4">
        <v>1.9765053636576595</v>
      </c>
      <c r="I36" s="4">
        <v>1.4171293129925054E-5</v>
      </c>
      <c r="J36" s="4">
        <v>1.1773107930297504E-5</v>
      </c>
      <c r="K36" s="4">
        <v>0.20955501303794002</v>
      </c>
      <c r="L36" s="4">
        <v>1.8210863951155559E-3</v>
      </c>
      <c r="M36" s="4">
        <v>0.22884108052012672</v>
      </c>
      <c r="N36" s="4">
        <v>2.3675145590287165E-2</v>
      </c>
      <c r="O36" s="4">
        <v>5.8269903619115757E-2</v>
      </c>
      <c r="P36" s="4">
        <v>0</v>
      </c>
      <c r="Q36" s="4">
        <v>0</v>
      </c>
      <c r="R36" s="4">
        <v>2.3585512009028368E-2</v>
      </c>
      <c r="S36" s="4">
        <f t="shared" si="1"/>
        <v>3.28283405766101</v>
      </c>
      <c r="T36" s="4"/>
      <c r="U36" s="4"/>
      <c r="V36" s="4"/>
      <c r="W36" s="5"/>
    </row>
    <row r="37" spans="1:23" x14ac:dyDescent="0.15">
      <c r="A37" s="1" t="s">
        <v>51</v>
      </c>
      <c r="B37" s="4">
        <v>0.24742145874797436</v>
      </c>
      <c r="C37" s="4">
        <v>1.4075016540753492E-3</v>
      </c>
      <c r="D37" s="4">
        <v>2.4710646168490016E-2</v>
      </c>
      <c r="E37" s="4">
        <v>1.724031627053536E-2</v>
      </c>
      <c r="F37" s="4">
        <v>0.14876347251626218</v>
      </c>
      <c r="G37" s="4">
        <v>0</v>
      </c>
      <c r="H37" s="4">
        <v>1.5935816239275064E-2</v>
      </c>
      <c r="I37" s="4">
        <v>0</v>
      </c>
      <c r="J37" s="4">
        <v>0</v>
      </c>
      <c r="K37" s="4">
        <v>0.19111651328739504</v>
      </c>
      <c r="L37" s="4">
        <v>8.9840262159034096E-2</v>
      </c>
      <c r="M37" s="4">
        <v>0.41018684244173664</v>
      </c>
      <c r="N37" s="4">
        <v>8.1345372028166149E-2</v>
      </c>
      <c r="O37" s="4">
        <v>6.4038215970832124E-3</v>
      </c>
      <c r="P37" s="4">
        <v>5.8411107479142198E-4</v>
      </c>
      <c r="Q37" s="4">
        <v>0</v>
      </c>
      <c r="R37" s="4">
        <v>0.10291859785757831</v>
      </c>
      <c r="S37" s="4">
        <f t="shared" si="1"/>
        <v>1.3378747320423972</v>
      </c>
      <c r="T37" s="4"/>
      <c r="U37" s="4"/>
      <c r="V37" s="4"/>
      <c r="W37" s="5"/>
    </row>
    <row r="38" spans="1:23" x14ac:dyDescent="0.15">
      <c r="A38" s="1" t="s">
        <v>52</v>
      </c>
      <c r="B38" s="4">
        <v>0.14195629832520509</v>
      </c>
      <c r="C38" s="4">
        <v>2.466768417996844E-3</v>
      </c>
      <c r="D38" s="4">
        <v>5.7797688801516957E-3</v>
      </c>
      <c r="E38" s="4">
        <v>1.9133469594532656E-2</v>
      </c>
      <c r="F38" s="4">
        <v>6.1339851866050295E-2</v>
      </c>
      <c r="G38" s="4">
        <v>0</v>
      </c>
      <c r="H38" s="4">
        <v>0.17513926196950844</v>
      </c>
      <c r="I38" s="4">
        <v>0</v>
      </c>
      <c r="J38" s="4">
        <v>0</v>
      </c>
      <c r="K38" s="4">
        <v>0.19960407666463001</v>
      </c>
      <c r="L38" s="4">
        <v>3.9456871894170383E-3</v>
      </c>
      <c r="M38" s="4">
        <v>7.8028023411849154E-2</v>
      </c>
      <c r="N38" s="4">
        <v>1.214110030271137E-3</v>
      </c>
      <c r="O38" s="4">
        <v>2.328237864735358E-2</v>
      </c>
      <c r="P38" s="4">
        <v>8.610839318521432E-4</v>
      </c>
      <c r="Q38" s="4">
        <v>0</v>
      </c>
      <c r="R38" s="4">
        <v>9.6486185491479665E-2</v>
      </c>
      <c r="S38" s="4">
        <f t="shared" si="1"/>
        <v>0.80923696442029769</v>
      </c>
      <c r="T38" s="4"/>
      <c r="U38" s="4"/>
      <c r="V38" s="4"/>
      <c r="W38" s="5"/>
    </row>
    <row r="39" spans="1:23" x14ac:dyDescent="0.15">
      <c r="A39" s="1" t="s">
        <v>53</v>
      </c>
      <c r="B39" s="4">
        <v>1.4590041955719066E-2</v>
      </c>
      <c r="C39" s="4">
        <v>4.9209833071489216E-4</v>
      </c>
      <c r="D39" s="4">
        <v>1.2899529858031455E-4</v>
      </c>
      <c r="E39" s="4">
        <v>8.279390536948168E-4</v>
      </c>
      <c r="F39" s="4">
        <v>4.8727919706675468E-3</v>
      </c>
      <c r="G39" s="4">
        <v>0</v>
      </c>
      <c r="H39" s="4">
        <v>2.939616587827439E-3</v>
      </c>
      <c r="I39" s="4">
        <v>0</v>
      </c>
      <c r="J39" s="4">
        <v>0</v>
      </c>
      <c r="K39" s="4">
        <v>3.9803745493240006E-2</v>
      </c>
      <c r="L39" s="4">
        <v>0</v>
      </c>
      <c r="M39" s="4">
        <v>9.8691571113801273E-3</v>
      </c>
      <c r="N39" s="4">
        <v>0</v>
      </c>
      <c r="O39" s="4">
        <v>5.7291259988870323E-2</v>
      </c>
      <c r="P39" s="4">
        <v>0</v>
      </c>
      <c r="Q39" s="4">
        <v>0</v>
      </c>
      <c r="R39" s="4">
        <v>0</v>
      </c>
      <c r="S39" s="4">
        <f t="shared" si="1"/>
        <v>0.13081564579069455</v>
      </c>
      <c r="T39" s="4"/>
      <c r="U39" s="4"/>
      <c r="V39" s="4"/>
      <c r="W39" s="5"/>
    </row>
    <row r="40" spans="1:23" x14ac:dyDescent="0.15">
      <c r="A40" s="1" t="s">
        <v>54</v>
      </c>
      <c r="B40" s="4">
        <v>1.0517656618628251E-2</v>
      </c>
      <c r="C40" s="4">
        <v>3.5149880765349439E-5</v>
      </c>
      <c r="D40" s="4">
        <v>1.8569791033442944E-4</v>
      </c>
      <c r="E40" s="4">
        <v>2.3878973926685877E-3</v>
      </c>
      <c r="F40" s="4">
        <v>2.8663482180397331E-4</v>
      </c>
      <c r="G40" s="4">
        <v>0</v>
      </c>
      <c r="H40" s="4">
        <v>0</v>
      </c>
      <c r="I40" s="4">
        <v>0</v>
      </c>
      <c r="J40" s="4">
        <v>0</v>
      </c>
      <c r="K40" s="4">
        <v>6.6437134021805011E-2</v>
      </c>
      <c r="L40" s="4">
        <v>0</v>
      </c>
      <c r="M40" s="4">
        <v>5.2429897154206932E-3</v>
      </c>
      <c r="N40" s="4">
        <v>0</v>
      </c>
      <c r="O40" s="4">
        <v>6.1114467365949504E-4</v>
      </c>
      <c r="P40" s="4">
        <v>0</v>
      </c>
      <c r="Q40" s="4">
        <v>0</v>
      </c>
      <c r="R40" s="4">
        <v>0</v>
      </c>
      <c r="S40" s="4">
        <f t="shared" si="1"/>
        <v>8.5704305035085804E-2</v>
      </c>
      <c r="T40" s="4"/>
      <c r="U40" s="4"/>
      <c r="V40" s="4"/>
      <c r="W40" s="5"/>
    </row>
    <row r="41" spans="1:23" x14ac:dyDescent="0.15">
      <c r="A41" s="1" t="s">
        <v>55</v>
      </c>
      <c r="B41" s="4">
        <v>3.9024353978263975E-2</v>
      </c>
      <c r="C41" s="4">
        <v>1.3206312344695573E-4</v>
      </c>
      <c r="D41" s="4">
        <v>2.5228261806165609E-3</v>
      </c>
      <c r="E41" s="4">
        <v>0.13521658301318276</v>
      </c>
      <c r="F41" s="4">
        <v>5.7326964360794666E-3</v>
      </c>
      <c r="G41" s="4">
        <v>4.9352494396011656E-5</v>
      </c>
      <c r="H41" s="4">
        <v>0</v>
      </c>
      <c r="I41" s="4">
        <v>2.440296676973094E-2</v>
      </c>
      <c r="J41" s="4">
        <v>0</v>
      </c>
      <c r="K41" s="4">
        <v>1.7853150552115001E-2</v>
      </c>
      <c r="L41" s="4">
        <v>6.0702879837185194E-4</v>
      </c>
      <c r="M41" s="4">
        <v>1.9429903063029628E-2</v>
      </c>
      <c r="N41" s="4">
        <v>0</v>
      </c>
      <c r="O41" s="4">
        <v>1.0273727736601476E-3</v>
      </c>
      <c r="P41" s="4">
        <v>0</v>
      </c>
      <c r="Q41" s="4">
        <v>0</v>
      </c>
      <c r="R41" s="4">
        <v>0</v>
      </c>
      <c r="S41" s="4">
        <f t="shared" si="1"/>
        <v>0.24599829718289329</v>
      </c>
      <c r="T41" s="4"/>
      <c r="U41" s="4"/>
      <c r="V41" s="4"/>
      <c r="W41" s="5"/>
    </row>
    <row r="42" spans="1:23" x14ac:dyDescent="0.15">
      <c r="A42" s="1" t="s">
        <v>56</v>
      </c>
      <c r="B42" s="4">
        <v>3.7581672331056192E-3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2.9267459921499999E-3</v>
      </c>
      <c r="L42" s="4">
        <v>3.0351439918592597E-4</v>
      </c>
      <c r="M42" s="4">
        <v>1.3261679868417045E-2</v>
      </c>
      <c r="N42" s="4">
        <v>6.0705501513556824E-3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2.6320657644214273E-2</v>
      </c>
      <c r="T42" s="4"/>
      <c r="U42" s="4"/>
      <c r="V42" s="4"/>
      <c r="W42" s="5"/>
    </row>
    <row r="43" spans="1:23" x14ac:dyDescent="0.15">
      <c r="A43" s="1" t="s">
        <v>57</v>
      </c>
      <c r="B43" s="4">
        <v>168.3502225900879</v>
      </c>
      <c r="C43" s="4">
        <v>0.20882695722925732</v>
      </c>
      <c r="D43" s="4">
        <v>9.9996552889714341</v>
      </c>
      <c r="E43" s="4">
        <v>1.8371604298385091E-2</v>
      </c>
      <c r="F43" s="4">
        <v>0.28041520332635889</v>
      </c>
      <c r="G43" s="4">
        <v>2.2759632957223483</v>
      </c>
      <c r="H43" s="4">
        <v>0</v>
      </c>
      <c r="I43" s="4">
        <v>1.1420283380476046E-2</v>
      </c>
      <c r="J43" s="4">
        <v>6.9072394148684102E-2</v>
      </c>
      <c r="K43" s="4">
        <v>5.7364221446140007E-2</v>
      </c>
      <c r="L43" s="4">
        <v>0</v>
      </c>
      <c r="M43" s="4">
        <v>7.3770455655998296E-2</v>
      </c>
      <c r="N43" s="4">
        <v>1.6847594654196809</v>
      </c>
      <c r="O43" s="4">
        <v>4.06076195122588E-5</v>
      </c>
      <c r="P43" s="4">
        <v>1.2380291134673274</v>
      </c>
      <c r="Q43" s="4">
        <v>0</v>
      </c>
      <c r="R43" s="4">
        <v>2.808947693759227E-2</v>
      </c>
      <c r="S43" s="4">
        <f t="shared" si="1"/>
        <v>184.2960009577111</v>
      </c>
      <c r="T43" s="4"/>
      <c r="U43" s="4"/>
      <c r="V43" s="4"/>
      <c r="W43" s="5"/>
    </row>
    <row r="44" spans="1:23" x14ac:dyDescent="0.15">
      <c r="A44" s="1" t="s">
        <v>58</v>
      </c>
      <c r="B44" s="4">
        <v>2.9823720718772017E-3</v>
      </c>
      <c r="C44" s="4">
        <v>0</v>
      </c>
      <c r="D44" s="4">
        <v>0</v>
      </c>
      <c r="E44" s="4">
        <v>0</v>
      </c>
      <c r="F44" s="4">
        <v>5.8186868826206578E-2</v>
      </c>
      <c r="G44" s="4">
        <v>0</v>
      </c>
      <c r="H44" s="4">
        <v>1.0393865387907755</v>
      </c>
      <c r="I44" s="4">
        <v>0</v>
      </c>
      <c r="J44" s="4">
        <v>0</v>
      </c>
      <c r="K44" s="4">
        <v>1.053628557174E-2</v>
      </c>
      <c r="L44" s="4">
        <v>3.0351439918592597E-4</v>
      </c>
      <c r="M44" s="4">
        <v>2.4672892778450318E-3</v>
      </c>
      <c r="N44" s="4">
        <v>0</v>
      </c>
      <c r="O44" s="4">
        <v>0.17939837186223254</v>
      </c>
      <c r="P44" s="4">
        <v>0.13956689690344892</v>
      </c>
      <c r="Q44" s="4">
        <v>0</v>
      </c>
      <c r="R44" s="4">
        <v>2.1441374553662157E-2</v>
      </c>
      <c r="S44" s="4">
        <f t="shared" si="1"/>
        <v>1.4542695122569735</v>
      </c>
      <c r="T44" s="4"/>
      <c r="U44" s="4"/>
      <c r="V44" s="4"/>
      <c r="W44" s="5"/>
    </row>
    <row r="45" spans="1:23" x14ac:dyDescent="0.15">
      <c r="A45" s="1" t="s">
        <v>59</v>
      </c>
      <c r="B45" s="4">
        <v>1.2188824989411172E-2</v>
      </c>
      <c r="C45" s="4">
        <v>0</v>
      </c>
      <c r="D45" s="4">
        <v>0</v>
      </c>
      <c r="E45" s="4">
        <v>2.424247645882856E-4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1.4926404559965006E-2</v>
      </c>
      <c r="L45" s="4">
        <v>0</v>
      </c>
      <c r="M45" s="4">
        <v>5.5514008751513235E-3</v>
      </c>
      <c r="N45" s="4">
        <v>0</v>
      </c>
      <c r="O45" s="4">
        <v>1.8273428780516464E-4</v>
      </c>
      <c r="P45" s="4">
        <v>0</v>
      </c>
      <c r="Q45" s="4">
        <v>0</v>
      </c>
      <c r="R45" s="4">
        <v>0</v>
      </c>
      <c r="S45" s="4">
        <f t="shared" si="1"/>
        <v>3.3091789476920951E-2</v>
      </c>
      <c r="T45" s="4"/>
      <c r="U45" s="4"/>
      <c r="V45" s="4"/>
      <c r="W45" s="5"/>
    </row>
    <row r="46" spans="1:23" x14ac:dyDescent="0.15">
      <c r="A46" s="1" t="s">
        <v>60</v>
      </c>
      <c r="B46" s="4">
        <v>0.37302437649525011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1.7877826218064116E-3</v>
      </c>
      <c r="I46" s="4">
        <v>0</v>
      </c>
      <c r="J46" s="4">
        <v>0</v>
      </c>
      <c r="K46" s="4">
        <v>0.32428345593022001</v>
      </c>
      <c r="L46" s="4">
        <v>1.6996806354411854E-2</v>
      </c>
      <c r="M46" s="4">
        <v>1.7733772896651017</v>
      </c>
      <c r="N46" s="4">
        <v>4.4039657564929474E-2</v>
      </c>
      <c r="O46" s="4">
        <v>1.0644926712513644E-2</v>
      </c>
      <c r="P46" s="4">
        <v>0</v>
      </c>
      <c r="Q46" s="4">
        <v>0</v>
      </c>
      <c r="R46" s="4">
        <v>0</v>
      </c>
      <c r="S46" s="4">
        <f t="shared" si="1"/>
        <v>2.5441542953442329</v>
      </c>
      <c r="T46" s="4"/>
      <c r="U46" s="4"/>
      <c r="V46" s="4"/>
      <c r="W46" s="5"/>
    </row>
    <row r="47" spans="1:23" x14ac:dyDescent="0.15">
      <c r="A47" s="1" t="s">
        <v>61</v>
      </c>
      <c r="B47" s="4">
        <v>0.84851789532464239</v>
      </c>
      <c r="C47" s="4">
        <v>0.1664523722753577</v>
      </c>
      <c r="D47" s="4">
        <v>0</v>
      </c>
      <c r="E47" s="4">
        <v>0</v>
      </c>
      <c r="F47" s="4">
        <v>2.8765890412809118E-4</v>
      </c>
      <c r="G47" s="4">
        <v>0</v>
      </c>
      <c r="H47" s="4">
        <v>1.3706333433849159E-2</v>
      </c>
      <c r="I47" s="4">
        <v>0</v>
      </c>
      <c r="J47" s="4">
        <v>0</v>
      </c>
      <c r="K47" s="4">
        <v>7.5972472464229703</v>
      </c>
      <c r="L47" s="4">
        <v>0.45618214197644669</v>
      </c>
      <c r="M47" s="4">
        <v>16.369398533876574</v>
      </c>
      <c r="N47" s="4">
        <v>4.6529957625795273</v>
      </c>
      <c r="O47" s="4">
        <v>0.16718796660242019</v>
      </c>
      <c r="P47" s="4">
        <v>0</v>
      </c>
      <c r="Q47" s="4">
        <v>0</v>
      </c>
      <c r="R47" s="4">
        <v>1.0803644975997029E-2</v>
      </c>
      <c r="S47" s="4">
        <f t="shared" si="1"/>
        <v>30.28277955637191</v>
      </c>
      <c r="T47" s="4"/>
      <c r="U47" s="4"/>
      <c r="V47" s="4"/>
      <c r="W47" s="5"/>
    </row>
    <row r="48" spans="1:23" x14ac:dyDescent="0.15">
      <c r="A48" s="1" t="s">
        <v>62</v>
      </c>
      <c r="B48" s="4">
        <v>0.84603086011420814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4.0523072760945349E-2</v>
      </c>
      <c r="I48" s="4">
        <v>0</v>
      </c>
      <c r="J48" s="4">
        <v>0</v>
      </c>
      <c r="K48" s="4">
        <v>0.42496351806017996</v>
      </c>
      <c r="L48" s="4">
        <v>3.0351439918592594E-3</v>
      </c>
      <c r="M48" s="4">
        <v>0.17325388733643698</v>
      </c>
      <c r="N48" s="4">
        <v>1.013862620199815E-2</v>
      </c>
      <c r="O48" s="4">
        <v>0.35691813094898689</v>
      </c>
      <c r="P48" s="4">
        <v>0</v>
      </c>
      <c r="Q48" s="4">
        <v>0</v>
      </c>
      <c r="R48" s="4">
        <v>0.21175144152954176</v>
      </c>
      <c r="S48" s="4">
        <f t="shared" si="1"/>
        <v>2.0666146809441561</v>
      </c>
      <c r="T48" s="4"/>
      <c r="U48" s="4"/>
      <c r="V48" s="4"/>
      <c r="W48" s="5"/>
    </row>
    <row r="49" spans="1:23" x14ac:dyDescent="0.15">
      <c r="A49" s="1" t="s">
        <v>63</v>
      </c>
      <c r="B49" s="4">
        <v>0.73148094424538135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1.2424036736676751</v>
      </c>
      <c r="L49" s="4">
        <v>1.578274875766815E-2</v>
      </c>
      <c r="M49" s="4">
        <v>2.2238373967398375</v>
      </c>
      <c r="N49" s="4">
        <v>2.1544580679246077E-2</v>
      </c>
      <c r="O49" s="4">
        <v>0.17219734387889718</v>
      </c>
      <c r="P49" s="4">
        <v>0</v>
      </c>
      <c r="Q49" s="4">
        <v>0</v>
      </c>
      <c r="R49" s="4">
        <v>4.5375308899187512E-2</v>
      </c>
      <c r="S49" s="4">
        <f t="shared" si="1"/>
        <v>4.4526219968678937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140.21132512632244</v>
      </c>
      <c r="C4" s="3">
        <f t="shared" ref="C4:R4" si="0">SUM(C5:C49)</f>
        <v>1.1043762490728146</v>
      </c>
      <c r="D4" s="3">
        <f t="shared" si="0"/>
        <v>0.81004612331515857</v>
      </c>
      <c r="E4" s="3">
        <f t="shared" si="0"/>
        <v>0.186338514293685</v>
      </c>
      <c r="F4" s="3">
        <f t="shared" si="0"/>
        <v>18.383132037643374</v>
      </c>
      <c r="G4" s="3">
        <f t="shared" si="0"/>
        <v>1.2671143171220172</v>
      </c>
      <c r="H4" s="3">
        <f t="shared" si="0"/>
        <v>4.3717244378572788</v>
      </c>
      <c r="I4" s="3">
        <f t="shared" si="0"/>
        <v>4.151064253807743E-2</v>
      </c>
      <c r="J4" s="3">
        <f t="shared" si="0"/>
        <v>0.82886872978420911</v>
      </c>
      <c r="K4" s="3">
        <f t="shared" si="0"/>
        <v>3.5960928005547057</v>
      </c>
      <c r="L4" s="3">
        <f t="shared" si="0"/>
        <v>3.6725242301497041E-2</v>
      </c>
      <c r="M4" s="3">
        <f t="shared" si="0"/>
        <v>10.405752226203075</v>
      </c>
      <c r="N4" s="3">
        <f t="shared" si="0"/>
        <v>0.45972333184685377</v>
      </c>
      <c r="O4" s="3">
        <f t="shared" si="0"/>
        <v>4.5397481568072898E-2</v>
      </c>
      <c r="P4" s="3">
        <f t="shared" si="0"/>
        <v>0.7768605164419019</v>
      </c>
      <c r="Q4" s="3">
        <f t="shared" si="0"/>
        <v>0</v>
      </c>
      <c r="R4" s="3">
        <f t="shared" si="0"/>
        <v>3.3232011946166864</v>
      </c>
      <c r="S4" s="3">
        <f>SUM(S5:S49)</f>
        <v>185.84818897148187</v>
      </c>
      <c r="T4" s="3"/>
      <c r="U4" s="3"/>
      <c r="V4" s="3"/>
      <c r="W4" s="3"/>
    </row>
    <row r="5" spans="1:23" x14ac:dyDescent="0.15">
      <c r="A5" s="1" t="s">
        <v>20</v>
      </c>
      <c r="B5" s="4">
        <v>0.46180056129359087</v>
      </c>
      <c r="C5" s="4">
        <v>0</v>
      </c>
      <c r="D5" s="4">
        <v>0</v>
      </c>
      <c r="E5" s="4">
        <v>0</v>
      </c>
      <c r="F5" s="4">
        <v>0.195608054807102</v>
      </c>
      <c r="G5" s="4">
        <v>0</v>
      </c>
      <c r="H5" s="4">
        <v>0</v>
      </c>
      <c r="I5" s="4">
        <v>0</v>
      </c>
      <c r="J5" s="4">
        <v>0</v>
      </c>
      <c r="K5" s="4">
        <v>0.22653013979241002</v>
      </c>
      <c r="L5" s="4">
        <v>0</v>
      </c>
      <c r="M5" s="4">
        <v>1.3321986408405317</v>
      </c>
      <c r="N5" s="4">
        <v>0</v>
      </c>
      <c r="O5" s="4">
        <v>3.1308607977981309E-4</v>
      </c>
      <c r="P5" s="4">
        <v>0</v>
      </c>
      <c r="Q5" s="4">
        <v>0</v>
      </c>
      <c r="R5" s="4">
        <v>0</v>
      </c>
      <c r="S5" s="4">
        <f>SUM(B5:R5)</f>
        <v>2.2164504828134146</v>
      </c>
      <c r="T5" s="4"/>
      <c r="U5" s="4"/>
      <c r="V5" s="4"/>
      <c r="W5" s="5"/>
    </row>
    <row r="6" spans="1:23" x14ac:dyDescent="0.15">
      <c r="A6" s="1" t="s">
        <v>21</v>
      </c>
      <c r="B6" s="4">
        <v>8.803308241768919</v>
      </c>
      <c r="C6" s="4">
        <v>0</v>
      </c>
      <c r="D6" s="4">
        <v>0</v>
      </c>
      <c r="E6" s="4">
        <v>0</v>
      </c>
      <c r="F6" s="4">
        <v>8.6293586528282131E-4</v>
      </c>
      <c r="G6" s="4">
        <v>0</v>
      </c>
      <c r="H6" s="4">
        <v>0</v>
      </c>
      <c r="I6" s="4">
        <v>0</v>
      </c>
      <c r="J6" s="4">
        <v>0</v>
      </c>
      <c r="K6" s="4">
        <v>1.5523447504160856E-2</v>
      </c>
      <c r="L6" s="4">
        <v>0</v>
      </c>
      <c r="M6" s="4">
        <v>6.5594906899873295E-2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8.8852895320382377</v>
      </c>
      <c r="T6" s="4"/>
      <c r="U6" s="4"/>
      <c r="V6" s="4"/>
      <c r="W6" s="5"/>
    </row>
    <row r="7" spans="1:23" x14ac:dyDescent="0.15">
      <c r="A7" s="1" t="s">
        <v>22</v>
      </c>
      <c r="B7" s="4">
        <v>0.1190898747254996</v>
      </c>
      <c r="C7" s="4">
        <v>0</v>
      </c>
      <c r="D7" s="4">
        <v>0</v>
      </c>
      <c r="E7" s="4">
        <v>3.536518379767855E-3</v>
      </c>
      <c r="F7" s="4">
        <v>0</v>
      </c>
      <c r="G7" s="4">
        <v>0</v>
      </c>
      <c r="H7" s="4">
        <v>0</v>
      </c>
      <c r="I7" s="4">
        <v>0</v>
      </c>
      <c r="J7" s="4">
        <v>1.8807302724411265E-2</v>
      </c>
      <c r="K7" s="4">
        <v>4.2469809209496674E-2</v>
      </c>
      <c r="L7" s="4">
        <v>0</v>
      </c>
      <c r="M7" s="4">
        <v>0.71208610560141505</v>
      </c>
      <c r="N7" s="4">
        <v>0</v>
      </c>
      <c r="O7" s="4">
        <v>0</v>
      </c>
      <c r="P7" s="4">
        <v>0</v>
      </c>
      <c r="Q7" s="4">
        <v>0</v>
      </c>
      <c r="R7" s="4">
        <v>1.1735431686267264</v>
      </c>
      <c r="S7" s="4">
        <f t="shared" si="1"/>
        <v>2.069532779267317</v>
      </c>
      <c r="T7" s="4"/>
      <c r="U7" s="4"/>
      <c r="V7" s="4"/>
      <c r="W7" s="5"/>
    </row>
    <row r="8" spans="1:23" x14ac:dyDescent="0.15">
      <c r="A8" s="1" t="s">
        <v>23</v>
      </c>
      <c r="B8" s="4">
        <v>6.3679256728783828E-2</v>
      </c>
      <c r="C8" s="4">
        <v>4.6115653160966018E-3</v>
      </c>
      <c r="D8" s="4">
        <v>0</v>
      </c>
      <c r="E8" s="4">
        <v>1.6503752438916661E-3</v>
      </c>
      <c r="F8" s="4">
        <v>0.61153388319709279</v>
      </c>
      <c r="G8" s="4">
        <v>0</v>
      </c>
      <c r="H8" s="4">
        <v>0</v>
      </c>
      <c r="I8" s="4">
        <v>3.1941741345952936E-2</v>
      </c>
      <c r="J8" s="4">
        <v>0</v>
      </c>
      <c r="K8" s="4">
        <v>7.6152761341166456E-3</v>
      </c>
      <c r="L8" s="4">
        <v>3.0351439918592597E-4</v>
      </c>
      <c r="M8" s="4">
        <v>0.11288425838582844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0.83421987075094894</v>
      </c>
      <c r="T8" s="4"/>
      <c r="U8" s="4"/>
      <c r="V8" s="4"/>
      <c r="W8" s="5"/>
    </row>
    <row r="9" spans="1:23" x14ac:dyDescent="0.15">
      <c r="A9" s="1" t="s">
        <v>24</v>
      </c>
      <c r="B9" s="4">
        <v>7.8713145332543921E-2</v>
      </c>
      <c r="C9" s="4">
        <v>7.8162124001637315E-5</v>
      </c>
      <c r="D9" s="4">
        <v>0</v>
      </c>
      <c r="E9" s="4">
        <v>0</v>
      </c>
      <c r="F9" s="4">
        <v>1.7834007882511646E-2</v>
      </c>
      <c r="G9" s="4">
        <v>0</v>
      </c>
      <c r="H9" s="4">
        <v>0</v>
      </c>
      <c r="I9" s="4">
        <v>0</v>
      </c>
      <c r="J9" s="4">
        <v>0</v>
      </c>
      <c r="K9" s="4">
        <v>6.1507999544788286E-3</v>
      </c>
      <c r="L9" s="4">
        <v>9.1054319755777763E-4</v>
      </c>
      <c r="M9" s="4">
        <v>2.5627777579485377E-2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0.12931443607057919</v>
      </c>
      <c r="T9" s="4"/>
      <c r="U9" s="4"/>
      <c r="V9" s="4"/>
      <c r="W9" s="5"/>
    </row>
    <row r="10" spans="1:23" x14ac:dyDescent="0.15">
      <c r="A10" s="1" t="s">
        <v>25</v>
      </c>
      <c r="B10" s="4">
        <v>0.14164070763113976</v>
      </c>
      <c r="C10" s="4">
        <v>1.7664640024370032E-3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2.8703733120901197E-2</v>
      </c>
      <c r="L10" s="4">
        <v>0</v>
      </c>
      <c r="M10" s="4">
        <v>6.193379581708966E-2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0.23404470057156759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1.8305555413918122E-3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1.8305555413918122E-3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2.5987803697911973</v>
      </c>
      <c r="C13" s="4">
        <v>2.1257444911018032E-4</v>
      </c>
      <c r="D13" s="4">
        <v>0</v>
      </c>
      <c r="E13" s="4">
        <v>9.1601235246861973E-4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9.3140685024965128E-2</v>
      </c>
      <c r="L13" s="4">
        <v>3.0351439918592597E-4</v>
      </c>
      <c r="M13" s="4">
        <v>4.6984258895723184E-2</v>
      </c>
      <c r="N13" s="4">
        <v>0</v>
      </c>
      <c r="O13" s="4">
        <v>0</v>
      </c>
      <c r="P13" s="4">
        <v>0</v>
      </c>
      <c r="Q13" s="4">
        <v>0</v>
      </c>
      <c r="R13" s="4">
        <v>1.3757833160922936E-3</v>
      </c>
      <c r="S13" s="4">
        <f t="shared" si="1"/>
        <v>2.741713198228743</v>
      </c>
      <c r="T13" s="4"/>
      <c r="U13" s="4"/>
      <c r="V13" s="4"/>
      <c r="W13" s="5"/>
    </row>
    <row r="14" spans="1:23" x14ac:dyDescent="0.15">
      <c r="A14" s="1" t="s">
        <v>28</v>
      </c>
      <c r="B14" s="4">
        <v>0.16699032217036414</v>
      </c>
      <c r="C14" s="4">
        <v>0</v>
      </c>
      <c r="D14" s="4">
        <v>0</v>
      </c>
      <c r="E14" s="4">
        <v>0</v>
      </c>
      <c r="F14" s="4">
        <v>2.876452884276071E-3</v>
      </c>
      <c r="G14" s="4">
        <v>0</v>
      </c>
      <c r="H14" s="4">
        <v>7.1773509076625828E-4</v>
      </c>
      <c r="I14" s="4">
        <v>0</v>
      </c>
      <c r="J14" s="4">
        <v>0</v>
      </c>
      <c r="K14" s="4">
        <v>2.31387236382775E-2</v>
      </c>
      <c r="L14" s="4">
        <v>0</v>
      </c>
      <c r="M14" s="4">
        <v>1.8000462823686156E-2</v>
      </c>
      <c r="N14" s="4">
        <v>0</v>
      </c>
      <c r="O14" s="4">
        <v>3.1308607977981309E-4</v>
      </c>
      <c r="P14" s="4">
        <v>0</v>
      </c>
      <c r="Q14" s="4">
        <v>0</v>
      </c>
      <c r="R14" s="4">
        <v>0</v>
      </c>
      <c r="S14" s="4">
        <f t="shared" si="1"/>
        <v>0.21203678268714993</v>
      </c>
      <c r="T14" s="4"/>
      <c r="U14" s="4"/>
      <c r="V14" s="4"/>
      <c r="W14" s="5"/>
    </row>
    <row r="15" spans="1:23" x14ac:dyDescent="0.15">
      <c r="A15" s="1" t="s">
        <v>29</v>
      </c>
      <c r="B15" s="4">
        <v>1.0674968471284145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2.7532152177190943E-2</v>
      </c>
      <c r="L15" s="4">
        <v>0</v>
      </c>
      <c r="M15" s="4">
        <v>3.4780555286444435E-2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1.1298095545920499</v>
      </c>
      <c r="T15" s="4"/>
      <c r="U15" s="4"/>
      <c r="V15" s="4"/>
      <c r="W15" s="5"/>
    </row>
    <row r="16" spans="1:23" x14ac:dyDescent="0.15">
      <c r="A16" s="1" t="s">
        <v>30</v>
      </c>
      <c r="B16" s="4">
        <v>8.2399971589373934E-3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2.9289523592756323E-4</v>
      </c>
      <c r="L16" s="4">
        <v>0</v>
      </c>
      <c r="M16" s="4">
        <v>6.7120369851033125E-3</v>
      </c>
      <c r="N16" s="4">
        <v>0</v>
      </c>
      <c r="O16" s="4">
        <v>0</v>
      </c>
      <c r="P16" s="4">
        <v>0</v>
      </c>
      <c r="Q16" s="4">
        <v>0</v>
      </c>
      <c r="R16" s="4">
        <v>2.7515666321845872E-3</v>
      </c>
      <c r="S16" s="4">
        <f t="shared" si="1"/>
        <v>1.7996496012152856E-2</v>
      </c>
      <c r="T16" s="4"/>
      <c r="U16" s="4"/>
      <c r="V16" s="4"/>
      <c r="W16" s="5"/>
    </row>
    <row r="17" spans="1:23" x14ac:dyDescent="0.15">
      <c r="A17" s="1" t="s">
        <v>31</v>
      </c>
      <c r="B17" s="4">
        <v>6.9484816083120085E-2</v>
      </c>
      <c r="C17" s="4">
        <v>0</v>
      </c>
      <c r="D17" s="4">
        <v>0</v>
      </c>
      <c r="E17" s="4">
        <v>3.2782713340762004E-3</v>
      </c>
      <c r="F17" s="4">
        <v>5.7529057685521431E-4</v>
      </c>
      <c r="G17" s="4">
        <v>0</v>
      </c>
      <c r="H17" s="4">
        <v>0</v>
      </c>
      <c r="I17" s="4">
        <v>0</v>
      </c>
      <c r="J17" s="4">
        <v>0</v>
      </c>
      <c r="K17" s="4">
        <v>4.393428538913449E-3</v>
      </c>
      <c r="L17" s="4">
        <v>0</v>
      </c>
      <c r="M17" s="4">
        <v>2.4407407218557499E-3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8.0172547254820689E-2</v>
      </c>
      <c r="T17" s="4"/>
      <c r="U17" s="4"/>
      <c r="V17" s="4"/>
      <c r="W17" s="5"/>
    </row>
    <row r="18" spans="1:23" x14ac:dyDescent="0.15">
      <c r="A18" s="1" t="s">
        <v>32</v>
      </c>
      <c r="B18" s="4">
        <v>2.6130130376614619E-2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4.393428538913449E-3</v>
      </c>
      <c r="L18" s="4">
        <v>0</v>
      </c>
      <c r="M18" s="4">
        <v>9.1527777069590611E-4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3.1438836686223978E-2</v>
      </c>
      <c r="T18" s="4"/>
      <c r="U18" s="4"/>
      <c r="V18" s="4"/>
      <c r="W18" s="5"/>
    </row>
    <row r="19" spans="1:23" x14ac:dyDescent="0.15">
      <c r="A19" s="1" t="s">
        <v>33</v>
      </c>
      <c r="B19" s="4">
        <v>7.3057711461147002E-3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1.1715809437102529E-3</v>
      </c>
      <c r="L19" s="4">
        <v>0</v>
      </c>
      <c r="M19" s="4">
        <v>9.1527777069590611E-4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9.392629860520859E-3</v>
      </c>
      <c r="T19" s="4"/>
      <c r="U19" s="4"/>
      <c r="V19" s="4"/>
      <c r="W19" s="5"/>
    </row>
    <row r="20" spans="1:23" x14ac:dyDescent="0.15">
      <c r="A20" s="1" t="s">
        <v>34</v>
      </c>
      <c r="B20" s="4">
        <v>0.55103677203375001</v>
      </c>
      <c r="C20" s="4">
        <v>0</v>
      </c>
      <c r="D20" s="4">
        <v>2.1145582387780683E-6</v>
      </c>
      <c r="E20" s="4">
        <v>0</v>
      </c>
      <c r="F20" s="4">
        <v>8.6293586528282131E-4</v>
      </c>
      <c r="G20" s="4">
        <v>0</v>
      </c>
      <c r="H20" s="4">
        <v>0</v>
      </c>
      <c r="I20" s="4">
        <v>0</v>
      </c>
      <c r="J20" s="4">
        <v>1.6705878997840773E-4</v>
      </c>
      <c r="K20" s="4">
        <v>4.3348494917279365E-2</v>
      </c>
      <c r="L20" s="4">
        <v>1.2140575967437039E-3</v>
      </c>
      <c r="M20" s="4">
        <v>0.11257916579559646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0.70921059955686949</v>
      </c>
      <c r="T20" s="4"/>
      <c r="U20" s="4"/>
      <c r="V20" s="4"/>
      <c r="W20" s="5"/>
    </row>
    <row r="21" spans="1:23" x14ac:dyDescent="0.15">
      <c r="A21" s="1" t="s">
        <v>35</v>
      </c>
      <c r="B21" s="4">
        <v>2.2581764365948678E-2</v>
      </c>
      <c r="C21" s="4">
        <v>0</v>
      </c>
      <c r="D21" s="4">
        <v>0</v>
      </c>
      <c r="E21" s="4">
        <v>9.1601235246861973E-4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1.5523447504160856E-2</v>
      </c>
      <c r="L21" s="4">
        <v>0</v>
      </c>
      <c r="M21" s="4">
        <v>1.0373148067886938E-2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4.9394372290465095E-2</v>
      </c>
      <c r="T21" s="4"/>
      <c r="U21" s="4"/>
      <c r="V21" s="4"/>
      <c r="W21" s="5"/>
    </row>
    <row r="22" spans="1:23" x14ac:dyDescent="0.15">
      <c r="A22" s="1" t="s">
        <v>36</v>
      </c>
      <c r="B22" s="4">
        <v>0.36177759678195381</v>
      </c>
      <c r="C22" s="4">
        <v>0</v>
      </c>
      <c r="D22" s="4">
        <v>0</v>
      </c>
      <c r="E22" s="4">
        <v>1.3740185287029294E-3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6.7365904263339558E-3</v>
      </c>
      <c r="L22" s="4">
        <v>0</v>
      </c>
      <c r="M22" s="4">
        <v>1.678009246275828E-2</v>
      </c>
      <c r="N22" s="4">
        <v>0</v>
      </c>
      <c r="O22" s="4">
        <v>0</v>
      </c>
      <c r="P22" s="4">
        <v>0</v>
      </c>
      <c r="Q22" s="4">
        <v>0</v>
      </c>
      <c r="R22" s="4">
        <v>1.3757833160922936E-3</v>
      </c>
      <c r="S22" s="4">
        <f t="shared" si="1"/>
        <v>0.3880440815158413</v>
      </c>
      <c r="T22" s="4"/>
      <c r="U22" s="4"/>
      <c r="V22" s="4"/>
      <c r="W22" s="5"/>
    </row>
    <row r="23" spans="1:23" x14ac:dyDescent="0.15">
      <c r="A23" s="1" t="s">
        <v>37</v>
      </c>
      <c r="B23" s="4">
        <v>2.4719991476812177E-2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7.9081713700442074E-3</v>
      </c>
      <c r="L23" s="4">
        <v>0</v>
      </c>
      <c r="M23" s="4">
        <v>9.1527777069590611E-4</v>
      </c>
      <c r="N23" s="4">
        <v>0</v>
      </c>
      <c r="O23" s="4">
        <v>9.3925823933943911E-4</v>
      </c>
      <c r="P23" s="4">
        <v>0</v>
      </c>
      <c r="Q23" s="4">
        <v>0</v>
      </c>
      <c r="R23" s="4">
        <v>0</v>
      </c>
      <c r="S23" s="4">
        <f t="shared" si="1"/>
        <v>3.4482698856891737E-2</v>
      </c>
      <c r="T23" s="4"/>
      <c r="U23" s="4"/>
      <c r="V23" s="4"/>
      <c r="W23" s="5"/>
    </row>
    <row r="24" spans="1:23" x14ac:dyDescent="0.15">
      <c r="A24" s="1" t="s">
        <v>38</v>
      </c>
      <c r="B24" s="4">
        <v>5.5280993597934414E-3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2.9289523592756323E-4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5.820994595721005E-3</v>
      </c>
      <c r="T24" s="4"/>
      <c r="U24" s="4"/>
      <c r="V24" s="4"/>
      <c r="W24" s="5"/>
    </row>
    <row r="25" spans="1:23" x14ac:dyDescent="0.15">
      <c r="A25" s="1" t="s">
        <v>39</v>
      </c>
      <c r="B25" s="4">
        <v>1.5358728881690271E-2</v>
      </c>
      <c r="C25" s="4">
        <v>0.30644175841118793</v>
      </c>
      <c r="D25" s="4">
        <v>0</v>
      </c>
      <c r="E25" s="4">
        <v>0</v>
      </c>
      <c r="F25" s="4">
        <v>0</v>
      </c>
      <c r="G25" s="4">
        <v>0</v>
      </c>
      <c r="H25" s="4">
        <v>4.2705237900592372E-2</v>
      </c>
      <c r="I25" s="4">
        <v>0</v>
      </c>
      <c r="J25" s="4">
        <v>9.4203572412034739E-2</v>
      </c>
      <c r="K25" s="4">
        <v>1.7573714155653796E-3</v>
      </c>
      <c r="L25" s="4">
        <v>0</v>
      </c>
      <c r="M25" s="4">
        <v>3.3560184925516563E-3</v>
      </c>
      <c r="N25" s="4">
        <v>0</v>
      </c>
      <c r="O25" s="4">
        <v>0</v>
      </c>
      <c r="P25" s="4">
        <v>8.3533388864720642E-3</v>
      </c>
      <c r="Q25" s="4">
        <v>0</v>
      </c>
      <c r="R25" s="4">
        <v>0</v>
      </c>
      <c r="S25" s="4">
        <f t="shared" si="1"/>
        <v>0.47217602640009443</v>
      </c>
      <c r="T25" s="4"/>
      <c r="U25" s="4"/>
      <c r="V25" s="4"/>
      <c r="W25" s="5"/>
    </row>
    <row r="26" spans="1:23" x14ac:dyDescent="0.15">
      <c r="A26" s="1" t="s">
        <v>40</v>
      </c>
      <c r="B26" s="4">
        <v>1.3026841928140394</v>
      </c>
      <c r="C26" s="4">
        <v>0</v>
      </c>
      <c r="D26" s="4">
        <v>5.0040140772792438E-2</v>
      </c>
      <c r="E26" s="4">
        <v>9.76026954871736E-3</v>
      </c>
      <c r="F26" s="4">
        <v>0</v>
      </c>
      <c r="G26" s="4">
        <v>0</v>
      </c>
      <c r="H26" s="4">
        <v>0</v>
      </c>
      <c r="I26" s="4">
        <v>0</v>
      </c>
      <c r="J26" s="4">
        <v>0.71164406760433596</v>
      </c>
      <c r="K26" s="4">
        <v>5.3599828174744076E-2</v>
      </c>
      <c r="L26" s="4">
        <v>0</v>
      </c>
      <c r="M26" s="4">
        <v>0.11288425838582844</v>
      </c>
      <c r="N26" s="4">
        <v>0.14900304280206808</v>
      </c>
      <c r="O26" s="4">
        <v>0</v>
      </c>
      <c r="P26" s="4">
        <v>0.76850717755542985</v>
      </c>
      <c r="Q26" s="4">
        <v>0</v>
      </c>
      <c r="R26" s="4">
        <v>0.10150214376210089</v>
      </c>
      <c r="S26" s="4">
        <f t="shared" si="1"/>
        <v>3.2596251214200564</v>
      </c>
      <c r="T26" s="4"/>
      <c r="U26" s="4"/>
      <c r="V26" s="4"/>
      <c r="W26" s="5"/>
    </row>
    <row r="27" spans="1:23" x14ac:dyDescent="0.15">
      <c r="A27" s="1" t="s">
        <v>41</v>
      </c>
      <c r="B27" s="4">
        <v>0.28972823304010986</v>
      </c>
      <c r="C27" s="4">
        <v>0</v>
      </c>
      <c r="D27" s="4">
        <v>4.0555768703736611E-5</v>
      </c>
      <c r="E27" s="4">
        <v>4.6361280356407462E-3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2.4603199817915315E-2</v>
      </c>
      <c r="L27" s="4">
        <v>0</v>
      </c>
      <c r="M27" s="4">
        <v>1.678009246275828E-2</v>
      </c>
      <c r="N27" s="4">
        <v>0</v>
      </c>
      <c r="O27" s="4">
        <v>0</v>
      </c>
      <c r="P27" s="4">
        <v>0</v>
      </c>
      <c r="Q27" s="4">
        <v>0</v>
      </c>
      <c r="R27" s="4">
        <v>2.1294156034007174E-3</v>
      </c>
      <c r="S27" s="4">
        <f t="shared" si="1"/>
        <v>0.33791762472852865</v>
      </c>
      <c r="T27" s="4"/>
      <c r="U27" s="4"/>
      <c r="V27" s="4"/>
      <c r="W27" s="5"/>
    </row>
    <row r="28" spans="1:23" x14ac:dyDescent="0.15">
      <c r="A28" s="1" t="s">
        <v>42</v>
      </c>
      <c r="B28" s="4">
        <v>0.34485674008127071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1.7573714155653796E-3</v>
      </c>
      <c r="L28" s="4">
        <v>0</v>
      </c>
      <c r="M28" s="4">
        <v>6.7120369851033125E-3</v>
      </c>
      <c r="N28" s="4">
        <v>4.157450971039846E-5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0.35336772299164976</v>
      </c>
      <c r="T28" s="4"/>
      <c r="U28" s="4"/>
      <c r="V28" s="4"/>
      <c r="W28" s="5"/>
    </row>
    <row r="29" spans="1:23" x14ac:dyDescent="0.15">
      <c r="A29" s="1" t="s">
        <v>43</v>
      </c>
      <c r="B29" s="4">
        <v>1.1414272382971637E-2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3.2218475952031961E-3</v>
      </c>
      <c r="L29" s="4">
        <v>0</v>
      </c>
      <c r="M29" s="4">
        <v>9.1527777069590611E-4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1.5551397748870738E-2</v>
      </c>
      <c r="T29" s="4"/>
      <c r="U29" s="4"/>
      <c r="V29" s="4"/>
      <c r="W29" s="5"/>
    </row>
    <row r="30" spans="1:23" x14ac:dyDescent="0.15">
      <c r="A30" s="1" t="s">
        <v>44</v>
      </c>
      <c r="B30" s="4">
        <v>3.6185672022612213E-2</v>
      </c>
      <c r="C30" s="4">
        <v>0</v>
      </c>
      <c r="D30" s="4">
        <v>6.3086751316923618E-5</v>
      </c>
      <c r="E30" s="4">
        <v>1.7080471710255384E-3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2.284582840234994E-2</v>
      </c>
      <c r="L30" s="4">
        <v>0</v>
      </c>
      <c r="M30" s="4">
        <v>7.9324073460311853E-3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6.8735041693335802E-2</v>
      </c>
      <c r="T30" s="4"/>
      <c r="U30" s="4"/>
      <c r="V30" s="4"/>
      <c r="W30" s="5"/>
    </row>
    <row r="31" spans="1:23" x14ac:dyDescent="0.15">
      <c r="A31" s="1" t="s">
        <v>45</v>
      </c>
      <c r="B31" s="4">
        <v>4.9215466109749171</v>
      </c>
      <c r="C31" s="4">
        <v>3.5490159463509981E-2</v>
      </c>
      <c r="D31" s="4">
        <v>3.7048324217281597E-3</v>
      </c>
      <c r="E31" s="4">
        <v>5.4944947831695304E-2</v>
      </c>
      <c r="F31" s="4">
        <v>0.43290615908354885</v>
      </c>
      <c r="G31" s="4">
        <v>4.824850074179568E-2</v>
      </c>
      <c r="H31" s="4">
        <v>1.4979131344291809</v>
      </c>
      <c r="I31" s="4">
        <v>9.5689011921244946E-3</v>
      </c>
      <c r="J31" s="4">
        <v>1.5738696529544727E-3</v>
      </c>
      <c r="K31" s="4">
        <v>9.7534113563878547E-2</v>
      </c>
      <c r="L31" s="4">
        <v>1.5175719959296295E-3</v>
      </c>
      <c r="M31" s="4">
        <v>0.18091990600755747</v>
      </c>
      <c r="N31" s="4">
        <v>2.5562395759428551E-4</v>
      </c>
      <c r="O31" s="4">
        <v>9.3925823933943911E-4</v>
      </c>
      <c r="P31" s="4">
        <v>0</v>
      </c>
      <c r="Q31" s="4">
        <v>0</v>
      </c>
      <c r="R31" s="4">
        <v>0.13069941502876789</v>
      </c>
      <c r="S31" s="4">
        <f t="shared" si="1"/>
        <v>7.417763004584522</v>
      </c>
      <c r="T31" s="4"/>
      <c r="U31" s="4"/>
      <c r="V31" s="4"/>
      <c r="W31" s="5"/>
    </row>
    <row r="32" spans="1:23" x14ac:dyDescent="0.15">
      <c r="A32" s="1" t="s">
        <v>46</v>
      </c>
      <c r="B32" s="4">
        <v>0.62074747169968914</v>
      </c>
      <c r="C32" s="4">
        <v>0.56807151399398215</v>
      </c>
      <c r="D32" s="4">
        <v>0</v>
      </c>
      <c r="E32" s="4">
        <v>3.7408049276847793E-2</v>
      </c>
      <c r="F32" s="4">
        <v>16.773747349367483</v>
      </c>
      <c r="G32" s="4">
        <v>0.97140314826815299</v>
      </c>
      <c r="H32" s="4">
        <v>2.8303883304367394</v>
      </c>
      <c r="I32" s="4">
        <v>0</v>
      </c>
      <c r="J32" s="4">
        <v>0</v>
      </c>
      <c r="K32" s="4">
        <v>7.0294856622615184E-3</v>
      </c>
      <c r="L32" s="4">
        <v>0</v>
      </c>
      <c r="M32" s="4">
        <v>5.644212919291422E-2</v>
      </c>
      <c r="N32" s="4">
        <v>0</v>
      </c>
      <c r="O32" s="4">
        <v>0</v>
      </c>
      <c r="P32" s="4">
        <v>0</v>
      </c>
      <c r="Q32" s="4">
        <v>0</v>
      </c>
      <c r="R32" s="4">
        <v>1.3757833160922936E-3</v>
      </c>
      <c r="S32" s="4">
        <f t="shared" si="1"/>
        <v>21.866613261214162</v>
      </c>
      <c r="T32" s="4"/>
      <c r="U32" s="4"/>
      <c r="V32" s="4"/>
      <c r="W32" s="5"/>
    </row>
    <row r="33" spans="1:23" x14ac:dyDescent="0.15">
      <c r="A33" s="1" t="s">
        <v>47</v>
      </c>
      <c r="B33" s="4">
        <v>0.19195278992033141</v>
      </c>
      <c r="C33" s="4">
        <v>8.7446984997254396E-4</v>
      </c>
      <c r="D33" s="4">
        <v>3.2327463575507548E-5</v>
      </c>
      <c r="E33" s="4">
        <v>0</v>
      </c>
      <c r="F33" s="4">
        <v>1.984752490150489E-2</v>
      </c>
      <c r="G33" s="4">
        <v>0</v>
      </c>
      <c r="H33" s="4">
        <v>0</v>
      </c>
      <c r="I33" s="4">
        <v>0</v>
      </c>
      <c r="J33" s="4">
        <v>0</v>
      </c>
      <c r="K33" s="4">
        <v>3.8076380670583228E-3</v>
      </c>
      <c r="L33" s="4">
        <v>0</v>
      </c>
      <c r="M33" s="4">
        <v>2.4712499808789468E-2</v>
      </c>
      <c r="N33" s="4">
        <v>0</v>
      </c>
      <c r="O33" s="4">
        <v>0</v>
      </c>
      <c r="P33" s="4">
        <v>0</v>
      </c>
      <c r="Q33" s="4">
        <v>0</v>
      </c>
      <c r="R33" s="4">
        <v>5.5031332643691745E-3</v>
      </c>
      <c r="S33" s="4">
        <f t="shared" si="1"/>
        <v>0.24673038327560134</v>
      </c>
      <c r="T33" s="4"/>
      <c r="U33" s="4"/>
      <c r="V33" s="4"/>
      <c r="W33" s="5"/>
    </row>
    <row r="34" spans="1:23" x14ac:dyDescent="0.15">
      <c r="A34" s="1" t="s">
        <v>48</v>
      </c>
      <c r="B34" s="4">
        <v>0.19428002264040578</v>
      </c>
      <c r="C34" s="4">
        <v>0</v>
      </c>
      <c r="D34" s="4">
        <v>0</v>
      </c>
      <c r="E34" s="4">
        <v>1.6325024741409137E-3</v>
      </c>
      <c r="F34" s="4">
        <v>8.917003941255823E-3</v>
      </c>
      <c r="G34" s="4">
        <v>0</v>
      </c>
      <c r="H34" s="4">
        <v>0</v>
      </c>
      <c r="I34" s="4">
        <v>0</v>
      </c>
      <c r="J34" s="4">
        <v>0</v>
      </c>
      <c r="K34" s="4">
        <v>3.1046895008321713E-2</v>
      </c>
      <c r="L34" s="4">
        <v>0</v>
      </c>
      <c r="M34" s="4">
        <v>8.2374999362631578E-3</v>
      </c>
      <c r="N34" s="4">
        <v>0</v>
      </c>
      <c r="O34" s="4">
        <v>6.2617215955962618E-4</v>
      </c>
      <c r="P34" s="4">
        <v>0</v>
      </c>
      <c r="Q34" s="4">
        <v>0</v>
      </c>
      <c r="R34" s="4">
        <v>5.5031332643691745E-3</v>
      </c>
      <c r="S34" s="4">
        <f t="shared" si="1"/>
        <v>0.2502432294243162</v>
      </c>
      <c r="T34" s="4"/>
      <c r="U34" s="4"/>
      <c r="V34" s="4"/>
      <c r="W34" s="5"/>
    </row>
    <row r="35" spans="1:23" x14ac:dyDescent="0.15">
      <c r="A35" s="1" t="s">
        <v>49</v>
      </c>
      <c r="B35" s="4">
        <v>0.19417380064880366</v>
      </c>
      <c r="C35" s="4">
        <v>0</v>
      </c>
      <c r="D35" s="4">
        <v>0</v>
      </c>
      <c r="E35" s="4">
        <v>3.9646488657707904E-3</v>
      </c>
      <c r="F35" s="4">
        <v>6.6446061626777256E-2</v>
      </c>
      <c r="G35" s="4">
        <v>0</v>
      </c>
      <c r="H35" s="4">
        <v>0</v>
      </c>
      <c r="I35" s="4">
        <v>0</v>
      </c>
      <c r="J35" s="4">
        <v>0</v>
      </c>
      <c r="K35" s="4">
        <v>3.3682952131669774E-2</v>
      </c>
      <c r="L35" s="4">
        <v>6.0702879837185194E-4</v>
      </c>
      <c r="M35" s="4">
        <v>9.7629628874229997E-3</v>
      </c>
      <c r="N35" s="4">
        <v>0</v>
      </c>
      <c r="O35" s="4">
        <v>1.5654303988990653E-3</v>
      </c>
      <c r="P35" s="4">
        <v>0</v>
      </c>
      <c r="Q35" s="4">
        <v>0</v>
      </c>
      <c r="R35" s="4">
        <v>1.6509399793107518E-2</v>
      </c>
      <c r="S35" s="4">
        <f t="shared" si="1"/>
        <v>0.32671228515082296</v>
      </c>
      <c r="T35" s="4"/>
      <c r="U35" s="4"/>
      <c r="V35" s="4"/>
      <c r="W35" s="5"/>
    </row>
    <row r="36" spans="1:23" x14ac:dyDescent="0.15">
      <c r="A36" s="1" t="s">
        <v>50</v>
      </c>
      <c r="B36" s="4">
        <v>0.1825956035641649</v>
      </c>
      <c r="C36" s="4">
        <v>0</v>
      </c>
      <c r="D36" s="4">
        <v>4.6083758655778956E-4</v>
      </c>
      <c r="E36" s="4">
        <v>1.3992878349779255E-3</v>
      </c>
      <c r="F36" s="4">
        <v>2.9915109996471137E-2</v>
      </c>
      <c r="G36" s="4">
        <v>0</v>
      </c>
      <c r="H36" s="4">
        <v>0</v>
      </c>
      <c r="I36" s="4">
        <v>0</v>
      </c>
      <c r="J36" s="4">
        <v>0</v>
      </c>
      <c r="K36" s="4">
        <v>3.1925580716104407E-2</v>
      </c>
      <c r="L36" s="4">
        <v>0</v>
      </c>
      <c r="M36" s="4">
        <v>1.2508796199510716E-2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0.25880521589778688</v>
      </c>
      <c r="T36" s="4"/>
      <c r="U36" s="4"/>
      <c r="V36" s="4"/>
      <c r="W36" s="5"/>
    </row>
    <row r="37" spans="1:23" x14ac:dyDescent="0.15">
      <c r="A37" s="1" t="s">
        <v>51</v>
      </c>
      <c r="B37" s="4">
        <v>0.77722631255322572</v>
      </c>
      <c r="C37" s="4">
        <v>1.0205667886836539E-3</v>
      </c>
      <c r="D37" s="4">
        <v>0</v>
      </c>
      <c r="E37" s="4">
        <v>2.7286112782069553E-2</v>
      </c>
      <c r="F37" s="4">
        <v>0.217459838051271</v>
      </c>
      <c r="G37" s="4">
        <v>4.2887556214929491E-3</v>
      </c>
      <c r="H37" s="4">
        <v>0</v>
      </c>
      <c r="I37" s="4">
        <v>0</v>
      </c>
      <c r="J37" s="4">
        <v>0</v>
      </c>
      <c r="K37" s="4">
        <v>6.4144056668136371E-2</v>
      </c>
      <c r="L37" s="4">
        <v>3.9456871894170365E-3</v>
      </c>
      <c r="M37" s="4">
        <v>0.12325740645371538</v>
      </c>
      <c r="N37" s="4">
        <v>3.2975490529662838E-2</v>
      </c>
      <c r="O37" s="4">
        <v>0</v>
      </c>
      <c r="P37" s="4">
        <v>0</v>
      </c>
      <c r="Q37" s="4">
        <v>0</v>
      </c>
      <c r="R37" s="4">
        <v>0.19811279751729027</v>
      </c>
      <c r="S37" s="4">
        <f t="shared" si="1"/>
        <v>1.4497170241549648</v>
      </c>
      <c r="T37" s="4"/>
      <c r="U37" s="4"/>
      <c r="V37" s="4"/>
      <c r="W37" s="5"/>
    </row>
    <row r="38" spans="1:23" x14ac:dyDescent="0.15">
      <c r="A38" s="1" t="s">
        <v>52</v>
      </c>
      <c r="B38" s="4">
        <v>7.2337176281091514E-2</v>
      </c>
      <c r="C38" s="4">
        <v>0</v>
      </c>
      <c r="D38" s="4">
        <v>0</v>
      </c>
      <c r="E38" s="4">
        <v>9.3285855665195035E-3</v>
      </c>
      <c r="F38" s="4">
        <v>2.876452884276071E-3</v>
      </c>
      <c r="G38" s="4">
        <v>0</v>
      </c>
      <c r="H38" s="4">
        <v>0</v>
      </c>
      <c r="I38" s="4">
        <v>0</v>
      </c>
      <c r="J38" s="4">
        <v>0</v>
      </c>
      <c r="K38" s="4">
        <v>2.0502666514929428E-2</v>
      </c>
      <c r="L38" s="4">
        <v>0</v>
      </c>
      <c r="M38" s="4">
        <v>6.1018518046393752E-3</v>
      </c>
      <c r="N38" s="4">
        <v>0</v>
      </c>
      <c r="O38" s="4">
        <v>6.2617215955962618E-4</v>
      </c>
      <c r="P38" s="4">
        <v>0</v>
      </c>
      <c r="Q38" s="4">
        <v>0</v>
      </c>
      <c r="R38" s="4">
        <v>0</v>
      </c>
      <c r="S38" s="4">
        <f t="shared" si="1"/>
        <v>0.11177290521101552</v>
      </c>
      <c r="T38" s="4"/>
      <c r="U38" s="4"/>
      <c r="V38" s="4"/>
      <c r="W38" s="5"/>
    </row>
    <row r="39" spans="1:23" x14ac:dyDescent="0.15">
      <c r="A39" s="1" t="s">
        <v>53</v>
      </c>
      <c r="B39" s="4">
        <v>4.7481230246179E-2</v>
      </c>
      <c r="C39" s="4">
        <v>0</v>
      </c>
      <c r="D39" s="4">
        <v>0</v>
      </c>
      <c r="E39" s="4">
        <v>2.3321463916298763E-4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4.6863237748410117E-3</v>
      </c>
      <c r="L39" s="4">
        <v>0</v>
      </c>
      <c r="M39" s="4">
        <v>6.1018518046393748E-4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5.3010953840646934E-2</v>
      </c>
      <c r="T39" s="4"/>
      <c r="U39" s="4"/>
      <c r="V39" s="4"/>
      <c r="W39" s="5"/>
    </row>
    <row r="40" spans="1:23" x14ac:dyDescent="0.15">
      <c r="A40" s="1" t="s">
        <v>54</v>
      </c>
      <c r="B40" s="4">
        <v>2.2094174253255553E-2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4.393428538913449E-3</v>
      </c>
      <c r="L40" s="4">
        <v>0</v>
      </c>
      <c r="M40" s="4">
        <v>3.0509259023196874E-4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2.679269538240097E-2</v>
      </c>
      <c r="T40" s="4"/>
      <c r="U40" s="4"/>
      <c r="V40" s="4"/>
      <c r="W40" s="5"/>
    </row>
    <row r="41" spans="1:23" x14ac:dyDescent="0.15">
      <c r="A41" s="1" t="s">
        <v>55</v>
      </c>
      <c r="B41" s="4">
        <v>9.2306910702303263E-2</v>
      </c>
      <c r="C41" s="4">
        <v>0</v>
      </c>
      <c r="D41" s="4">
        <v>0</v>
      </c>
      <c r="E41" s="4">
        <v>6.9964391748896274E-4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9.3726475496820234E-3</v>
      </c>
      <c r="L41" s="4">
        <v>0</v>
      </c>
      <c r="M41" s="4">
        <v>2.4407407218557499E-3</v>
      </c>
      <c r="N41" s="4">
        <v>0</v>
      </c>
      <c r="O41" s="4">
        <v>3.1308607977981309E-4</v>
      </c>
      <c r="P41" s="4">
        <v>0</v>
      </c>
      <c r="Q41" s="4">
        <v>0</v>
      </c>
      <c r="R41" s="4">
        <v>0</v>
      </c>
      <c r="S41" s="4">
        <f t="shared" si="1"/>
        <v>0.10513302897110981</v>
      </c>
      <c r="T41" s="4"/>
      <c r="U41" s="4"/>
      <c r="V41" s="4"/>
      <c r="W41" s="5"/>
    </row>
    <row r="42" spans="1:23" x14ac:dyDescent="0.15">
      <c r="A42" s="1" t="s">
        <v>56</v>
      </c>
      <c r="B42" s="4">
        <v>6.3378322393433219E-3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2.0502666514929432E-3</v>
      </c>
      <c r="L42" s="4">
        <v>0</v>
      </c>
      <c r="M42" s="4">
        <v>3.3560184925516563E-3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1.1744117383387922E-2</v>
      </c>
      <c r="T42" s="4"/>
      <c r="U42" s="4"/>
      <c r="V42" s="4"/>
      <c r="W42" s="5"/>
    </row>
    <row r="43" spans="1:23" x14ac:dyDescent="0.15">
      <c r="A43" s="1" t="s">
        <v>57</v>
      </c>
      <c r="B43" s="4">
        <v>107.42095587349839</v>
      </c>
      <c r="C43" s="4">
        <v>0</v>
      </c>
      <c r="D43" s="4">
        <v>0.75570222799224529</v>
      </c>
      <c r="E43" s="4">
        <v>7.0482588552113028E-3</v>
      </c>
      <c r="F43" s="4">
        <v>8.6297671238427353E-4</v>
      </c>
      <c r="G43" s="4">
        <v>8.8778710116829224E-2</v>
      </c>
      <c r="H43" s="4">
        <v>0</v>
      </c>
      <c r="I43" s="4">
        <v>0</v>
      </c>
      <c r="J43" s="4">
        <v>2.4728586004943375E-3</v>
      </c>
      <c r="K43" s="4">
        <v>2.1088456986784552E-2</v>
      </c>
      <c r="L43" s="4">
        <v>0</v>
      </c>
      <c r="M43" s="4">
        <v>9.2201753883683249E-2</v>
      </c>
      <c r="N43" s="4">
        <v>0.24101191213438733</v>
      </c>
      <c r="O43" s="4">
        <v>0</v>
      </c>
      <c r="P43" s="4">
        <v>0</v>
      </c>
      <c r="Q43" s="4">
        <v>0</v>
      </c>
      <c r="R43" s="4">
        <v>0.99609606678692586</v>
      </c>
      <c r="S43" s="4">
        <f t="shared" si="1"/>
        <v>109.62621909556734</v>
      </c>
      <c r="T43" s="4"/>
      <c r="U43" s="4"/>
      <c r="V43" s="4"/>
      <c r="W43" s="5"/>
    </row>
    <row r="44" spans="1:23" x14ac:dyDescent="0.15">
      <c r="A44" s="1" t="s">
        <v>58</v>
      </c>
      <c r="B44" s="4">
        <v>6.5128953129860709E-2</v>
      </c>
      <c r="C44" s="4">
        <v>0.14875815439991613</v>
      </c>
      <c r="D44" s="4">
        <v>0</v>
      </c>
      <c r="E44" s="4">
        <v>1.2731466167164281E-2</v>
      </c>
      <c r="F44" s="4">
        <v>0</v>
      </c>
      <c r="G44" s="4">
        <v>0.15439520237374618</v>
      </c>
      <c r="H44" s="4">
        <v>0</v>
      </c>
      <c r="I44" s="4">
        <v>0</v>
      </c>
      <c r="J44" s="4">
        <v>0</v>
      </c>
      <c r="K44" s="4">
        <v>2.3431618874205059E-3</v>
      </c>
      <c r="L44" s="4">
        <v>0</v>
      </c>
      <c r="M44" s="4">
        <v>1.6474999872526316E-2</v>
      </c>
      <c r="N44" s="4">
        <v>0</v>
      </c>
      <c r="O44" s="4">
        <v>0</v>
      </c>
      <c r="P44" s="4">
        <v>0</v>
      </c>
      <c r="Q44" s="4">
        <v>0</v>
      </c>
      <c r="R44" s="4">
        <v>8.2546998965537591E-3</v>
      </c>
      <c r="S44" s="4">
        <f t="shared" si="1"/>
        <v>0.4080866377271879</v>
      </c>
      <c r="T44" s="4"/>
      <c r="U44" s="4"/>
      <c r="V44" s="4"/>
      <c r="W44" s="5"/>
    </row>
    <row r="45" spans="1:23" x14ac:dyDescent="0.15">
      <c r="A45" s="1" t="s">
        <v>59</v>
      </c>
      <c r="B45" s="4">
        <v>2.7490539161161315E-2</v>
      </c>
      <c r="C45" s="4">
        <v>0</v>
      </c>
      <c r="D45" s="4">
        <v>0</v>
      </c>
      <c r="E45" s="4">
        <v>1.8861431358761899E-3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7.3223808981890811E-3</v>
      </c>
      <c r="L45" s="4">
        <v>0</v>
      </c>
      <c r="M45" s="4">
        <v>1.8305555413918122E-3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3.8529618736618393E-2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0.15881073058369841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0.36759929661404001</v>
      </c>
      <c r="L46" s="4">
        <v>1.1837061568251112E-2</v>
      </c>
      <c r="M46" s="4">
        <v>0.74653862525504011</v>
      </c>
      <c r="N46" s="4">
        <v>2.6297061711432708E-2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1.3110827757324623</v>
      </c>
      <c r="T46" s="4"/>
      <c r="U46" s="4"/>
      <c r="V46" s="4"/>
      <c r="W46" s="5"/>
    </row>
    <row r="47" spans="1:23" x14ac:dyDescent="0.15">
      <c r="A47" s="1" t="s">
        <v>61</v>
      </c>
      <c r="B47" s="4">
        <v>1.8330912462789255</v>
      </c>
      <c r="C47" s="4">
        <v>3.7050860273916825E-2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1.183283404626245</v>
      </c>
      <c r="L47" s="4">
        <v>6.9808311812762968E-3</v>
      </c>
      <c r="M47" s="4">
        <v>6.0038659600908861</v>
      </c>
      <c r="N47" s="4">
        <v>1.9009924128746533E-3</v>
      </c>
      <c r="O47" s="4">
        <v>9.0794963136145782E-3</v>
      </c>
      <c r="P47" s="4">
        <v>0</v>
      </c>
      <c r="Q47" s="4">
        <v>0</v>
      </c>
      <c r="R47" s="4">
        <v>0.65254015655022046</v>
      </c>
      <c r="S47" s="4">
        <f t="shared" si="1"/>
        <v>9.7277929477279592</v>
      </c>
      <c r="T47" s="4"/>
      <c r="U47" s="4"/>
      <c r="V47" s="4"/>
      <c r="W47" s="5"/>
    </row>
    <row r="48" spans="1:23" x14ac:dyDescent="0.15">
      <c r="A48" s="1" t="s">
        <v>62</v>
      </c>
      <c r="B48" s="4">
        <v>2.6283573288625042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0.30525960698124499</v>
      </c>
      <c r="L48" s="4">
        <v>3.9456871894170374E-3</v>
      </c>
      <c r="M48" s="4">
        <v>0.2604995948879999</v>
      </c>
      <c r="N48" s="4">
        <v>3.4851527569368652E-3</v>
      </c>
      <c r="O48" s="4">
        <v>2.1916025584586919E-2</v>
      </c>
      <c r="P48" s="4">
        <v>0</v>
      </c>
      <c r="Q48" s="4">
        <v>0</v>
      </c>
      <c r="R48" s="4">
        <v>1.5125102966395838E-2</v>
      </c>
      <c r="S48" s="4">
        <f t="shared" si="1"/>
        <v>3.2385884992290856</v>
      </c>
      <c r="T48" s="4"/>
      <c r="U48" s="4"/>
      <c r="V48" s="4"/>
      <c r="W48" s="5"/>
    </row>
    <row r="49" spans="1:23" x14ac:dyDescent="0.15">
      <c r="A49" s="1" t="s">
        <v>63</v>
      </c>
      <c r="B49" s="4">
        <v>4.1758784145080323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0.73636929162494003</v>
      </c>
      <c r="L49" s="4">
        <v>5.1597447861607415E-3</v>
      </c>
      <c r="M49" s="4">
        <v>0.14355322093590495</v>
      </c>
      <c r="N49" s="4">
        <v>4.7524810321866338E-3</v>
      </c>
      <c r="O49" s="4">
        <v>8.7664102338347663E-3</v>
      </c>
      <c r="P49" s="4">
        <v>0</v>
      </c>
      <c r="Q49" s="4">
        <v>0</v>
      </c>
      <c r="R49" s="4">
        <v>1.0803644975997029E-2</v>
      </c>
      <c r="S49" s="4">
        <f t="shared" si="1"/>
        <v>5.0852832080970565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109.48547258142055</v>
      </c>
      <c r="C4" s="3">
        <f t="shared" ref="C4:R4" si="0">SUM(C5:C49)</f>
        <v>13.144250633569971</v>
      </c>
      <c r="D4" s="3">
        <f t="shared" si="0"/>
        <v>14.140139194320218</v>
      </c>
      <c r="E4" s="3">
        <f t="shared" si="0"/>
        <v>0.20978914993585671</v>
      </c>
      <c r="F4" s="3">
        <f t="shared" si="0"/>
        <v>7.6661097950136332</v>
      </c>
      <c r="G4" s="3">
        <f t="shared" si="0"/>
        <v>1.5288385664274746</v>
      </c>
      <c r="H4" s="3">
        <f t="shared" si="0"/>
        <v>1.405793068280442</v>
      </c>
      <c r="I4" s="3">
        <f t="shared" si="0"/>
        <v>0</v>
      </c>
      <c r="J4" s="3">
        <f t="shared" si="0"/>
        <v>11.245286082162941</v>
      </c>
      <c r="K4" s="3">
        <f t="shared" si="0"/>
        <v>8.2194734443540618</v>
      </c>
      <c r="L4" s="3">
        <f t="shared" si="0"/>
        <v>0.73025564444133784</v>
      </c>
      <c r="M4" s="3">
        <f t="shared" si="0"/>
        <v>12.043310843474078</v>
      </c>
      <c r="N4" s="3">
        <f t="shared" si="0"/>
        <v>2.7393300669523759</v>
      </c>
      <c r="O4" s="3">
        <f t="shared" si="0"/>
        <v>1.8080721107284201</v>
      </c>
      <c r="P4" s="3">
        <f t="shared" si="0"/>
        <v>2.7776522465296902</v>
      </c>
      <c r="Q4" s="3">
        <f t="shared" si="0"/>
        <v>0</v>
      </c>
      <c r="R4" s="3">
        <f t="shared" si="0"/>
        <v>4.7211928545107025</v>
      </c>
      <c r="S4" s="3">
        <f>SUM(S5:S49)</f>
        <v>191.86496628212171</v>
      </c>
      <c r="T4" s="3"/>
      <c r="U4" s="3"/>
      <c r="V4" s="3"/>
      <c r="W4" s="3"/>
    </row>
    <row r="5" spans="1:23" x14ac:dyDescent="0.15">
      <c r="A5" s="1" t="s">
        <v>20</v>
      </c>
      <c r="B5" s="4">
        <v>0.42250887950321414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0.61168991235935</v>
      </c>
      <c r="L5" s="4">
        <v>0</v>
      </c>
      <c r="M5" s="4">
        <v>4.6425854167331675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5.6767842085957314</v>
      </c>
      <c r="T5" s="4"/>
      <c r="U5" s="4"/>
      <c r="V5" s="4"/>
      <c r="W5" s="5"/>
    </row>
    <row r="6" spans="1:23" x14ac:dyDescent="0.15">
      <c r="A6" s="1" t="s">
        <v>21</v>
      </c>
      <c r="B6" s="4">
        <v>1.5182277459435423</v>
      </c>
      <c r="C6" s="4">
        <v>1.1947536763905069</v>
      </c>
      <c r="D6" s="4">
        <v>1.3006989618818816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4.0340242416780796E-2</v>
      </c>
      <c r="L6" s="4">
        <v>1.95963060870173E-3</v>
      </c>
      <c r="M6" s="4">
        <v>0.23454256598061995</v>
      </c>
      <c r="N6" s="4">
        <v>2.4016242455408223E-5</v>
      </c>
      <c r="O6" s="4">
        <v>0</v>
      </c>
      <c r="P6" s="4">
        <v>0</v>
      </c>
      <c r="Q6" s="4">
        <v>0</v>
      </c>
      <c r="R6" s="4">
        <v>8.858988880317567E-2</v>
      </c>
      <c r="S6" s="4">
        <f t="shared" ref="S6:S49" si="1">SUM(B6:R6)</f>
        <v>4.3791367282676639</v>
      </c>
      <c r="T6" s="4"/>
      <c r="U6" s="4"/>
      <c r="V6" s="4"/>
      <c r="W6" s="5"/>
    </row>
    <row r="7" spans="1:23" x14ac:dyDescent="0.15">
      <c r="A7" s="1" t="s">
        <v>22</v>
      </c>
      <c r="B7" s="4">
        <v>3.4888608251804357E-2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1.4877593070112218</v>
      </c>
      <c r="K7" s="4">
        <v>0.10744236939024451</v>
      </c>
      <c r="L7" s="4">
        <v>0</v>
      </c>
      <c r="M7" s="4">
        <v>0.26189581308037363</v>
      </c>
      <c r="N7" s="4">
        <v>2.6817108095910577E-5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1.8920129148417402</v>
      </c>
      <c r="T7" s="4"/>
      <c r="U7" s="4"/>
      <c r="V7" s="4"/>
      <c r="W7" s="5"/>
    </row>
    <row r="8" spans="1:23" x14ac:dyDescent="0.15">
      <c r="A8" s="1" t="s">
        <v>23</v>
      </c>
      <c r="B8" s="4">
        <v>1.2284721215424066E-2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6.0731998835378873E-5</v>
      </c>
      <c r="L8" s="4">
        <v>0</v>
      </c>
      <c r="M8" s="4">
        <v>2.2279857320660231E-2</v>
      </c>
      <c r="N8" s="4">
        <v>2.2813703476284595E-6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3.4627591905267305E-2</v>
      </c>
      <c r="T8" s="4"/>
      <c r="U8" s="4"/>
      <c r="V8" s="4"/>
      <c r="W8" s="5"/>
    </row>
    <row r="9" spans="1:23" x14ac:dyDescent="0.15">
      <c r="A9" s="1" t="s">
        <v>24</v>
      </c>
      <c r="B9" s="4">
        <v>3.2759256574464178E-2</v>
      </c>
      <c r="C9" s="4">
        <v>0</v>
      </c>
      <c r="D9" s="4">
        <v>2.5324196365213714E-3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6.2637373834985202E-4</v>
      </c>
      <c r="L9" s="4">
        <v>6.7485921209227276E-4</v>
      </c>
      <c r="M9" s="4">
        <v>2.8240608402650023E-3</v>
      </c>
      <c r="N9" s="4">
        <v>2.891727971213224E-7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3.9417259174489801E-2</v>
      </c>
      <c r="T9" s="4"/>
      <c r="U9" s="4"/>
      <c r="V9" s="4"/>
      <c r="W9" s="5"/>
    </row>
    <row r="10" spans="1:23" x14ac:dyDescent="0.15">
      <c r="A10" s="1" t="s">
        <v>25</v>
      </c>
      <c r="B10" s="4">
        <v>0.11138147235317822</v>
      </c>
      <c r="C10" s="4">
        <v>0</v>
      </c>
      <c r="D10" s="4">
        <v>0</v>
      </c>
      <c r="E10" s="4">
        <v>5.5766770735658224E-4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5.5727096762680183E-4</v>
      </c>
      <c r="L10" s="4">
        <v>8.7264966826078978E-4</v>
      </c>
      <c r="M10" s="4">
        <v>1.7952891896358597E-2</v>
      </c>
      <c r="N10" s="4">
        <v>1.8383059925860445E-6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0.13132379089877358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0.47140303221067048</v>
      </c>
      <c r="C13" s="4">
        <v>1.5034630801449461E-2</v>
      </c>
      <c r="D13" s="4">
        <v>0.96691908784037039</v>
      </c>
      <c r="E13" s="4">
        <v>1.6250002413762193E-3</v>
      </c>
      <c r="F13" s="4">
        <v>3.9121610961420424E-2</v>
      </c>
      <c r="G13" s="4">
        <v>0</v>
      </c>
      <c r="H13" s="4">
        <v>0</v>
      </c>
      <c r="I13" s="4">
        <v>0</v>
      </c>
      <c r="J13" s="4">
        <v>0</v>
      </c>
      <c r="K13" s="4">
        <v>1.3796788176873047E-2</v>
      </c>
      <c r="L13" s="4">
        <v>5.7771232393571448E-5</v>
      </c>
      <c r="M13" s="4">
        <v>1.5860898716281487E-2</v>
      </c>
      <c r="N13" s="4">
        <v>1.6158090819952929E-4</v>
      </c>
      <c r="O13" s="4">
        <v>0</v>
      </c>
      <c r="P13" s="4">
        <v>0</v>
      </c>
      <c r="Q13" s="4">
        <v>0</v>
      </c>
      <c r="R13" s="4">
        <v>6.2661140860782782E-2</v>
      </c>
      <c r="S13" s="4">
        <f t="shared" si="1"/>
        <v>1.5866415419498172</v>
      </c>
      <c r="T13" s="4"/>
      <c r="U13" s="4"/>
      <c r="V13" s="4"/>
      <c r="W13" s="5"/>
    </row>
    <row r="14" spans="1:23" x14ac:dyDescent="0.15">
      <c r="A14" s="1" t="s">
        <v>28</v>
      </c>
      <c r="B14" s="4">
        <v>0.32582970299272807</v>
      </c>
      <c r="C14" s="4">
        <v>7.858100365557584E-2</v>
      </c>
      <c r="D14" s="4">
        <v>0</v>
      </c>
      <c r="E14" s="4">
        <v>5.4166674712540646E-4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1.2040887065484668E-2</v>
      </c>
      <c r="L14" s="4">
        <v>1.5507015010906014E-5</v>
      </c>
      <c r="M14" s="4">
        <v>2.8977750411792739E-2</v>
      </c>
      <c r="N14" s="4">
        <v>2.1924311465504755E-2</v>
      </c>
      <c r="O14" s="4">
        <v>2.081928273883787E-3</v>
      </c>
      <c r="P14" s="4">
        <v>0</v>
      </c>
      <c r="Q14" s="4">
        <v>0</v>
      </c>
      <c r="R14" s="4">
        <v>0</v>
      </c>
      <c r="S14" s="4">
        <f t="shared" si="1"/>
        <v>0.46999275762710618</v>
      </c>
      <c r="T14" s="4"/>
      <c r="U14" s="4"/>
      <c r="V14" s="4"/>
      <c r="W14" s="5"/>
    </row>
    <row r="15" spans="1:23" x14ac:dyDescent="0.15">
      <c r="A15" s="1" t="s">
        <v>29</v>
      </c>
      <c r="B15" s="4">
        <v>0.24946336635380739</v>
      </c>
      <c r="C15" s="4">
        <v>0</v>
      </c>
      <c r="D15" s="4">
        <v>0</v>
      </c>
      <c r="E15" s="4">
        <v>0</v>
      </c>
      <c r="F15" s="4">
        <v>0</v>
      </c>
      <c r="G15" s="4">
        <v>0.16372177709856814</v>
      </c>
      <c r="H15" s="4">
        <v>0</v>
      </c>
      <c r="I15" s="4">
        <v>0</v>
      </c>
      <c r="J15" s="4">
        <v>0</v>
      </c>
      <c r="K15" s="4">
        <v>5.4070796129381824E-3</v>
      </c>
      <c r="L15" s="4">
        <v>0</v>
      </c>
      <c r="M15" s="4">
        <v>3.8516165036141204E-3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0.42244383956892784</v>
      </c>
      <c r="T15" s="4"/>
      <c r="U15" s="4"/>
      <c r="V15" s="4"/>
      <c r="W15" s="5"/>
    </row>
    <row r="16" spans="1:23" x14ac:dyDescent="0.15">
      <c r="A16" s="1" t="s">
        <v>30</v>
      </c>
      <c r="B16" s="4">
        <v>8.9571349016067323E-2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3.965872695033174E-4</v>
      </c>
      <c r="L16" s="4">
        <v>0</v>
      </c>
      <c r="M16" s="4">
        <v>1.4413533500378297E-2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0.10438146978594894</v>
      </c>
      <c r="T16" s="4"/>
      <c r="U16" s="4"/>
      <c r="V16" s="4"/>
      <c r="W16" s="5"/>
    </row>
    <row r="17" spans="1:23" x14ac:dyDescent="0.15">
      <c r="A17" s="1" t="s">
        <v>31</v>
      </c>
      <c r="B17" s="4">
        <v>0.29103591261819195</v>
      </c>
      <c r="C17" s="4">
        <v>0</v>
      </c>
      <c r="D17" s="4">
        <v>2.9942536412720729E-3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7.3250107703760339E-4</v>
      </c>
      <c r="L17" s="4">
        <v>9.12177353582707E-6</v>
      </c>
      <c r="M17" s="4">
        <v>6.3760432263279987E-4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0.29540939343267031</v>
      </c>
      <c r="T17" s="4"/>
      <c r="U17" s="4"/>
      <c r="V17" s="4"/>
      <c r="W17" s="5"/>
    </row>
    <row r="18" spans="1:23" x14ac:dyDescent="0.15">
      <c r="A18" s="1" t="s">
        <v>32</v>
      </c>
      <c r="B18" s="4">
        <v>4.0670194608467304E-3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1.770740207007432E-4</v>
      </c>
      <c r="L18" s="4">
        <v>0</v>
      </c>
      <c r="M18" s="4">
        <v>1.4542341516834856E-4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4.3895168967158227E-3</v>
      </c>
      <c r="T18" s="4"/>
      <c r="U18" s="4"/>
      <c r="V18" s="4"/>
      <c r="W18" s="5"/>
    </row>
    <row r="19" spans="1:23" x14ac:dyDescent="0.15">
      <c r="A19" s="1" t="s">
        <v>33</v>
      </c>
      <c r="B19" s="4">
        <v>4.7177425745822069E-3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4.7177425745822069E-3</v>
      </c>
      <c r="T19" s="4"/>
      <c r="U19" s="4"/>
      <c r="V19" s="4"/>
      <c r="W19" s="5"/>
    </row>
    <row r="20" spans="1:23" x14ac:dyDescent="0.15">
      <c r="A20" s="1" t="s">
        <v>34</v>
      </c>
      <c r="B20" s="4">
        <v>0.32392054457675501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6.2558934434079772E-3</v>
      </c>
      <c r="L20" s="4">
        <v>0</v>
      </c>
      <c r="M20" s="4">
        <v>9.6854469794293227E-3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0.3398618849995923</v>
      </c>
      <c r="T20" s="4"/>
      <c r="U20" s="4"/>
      <c r="V20" s="4"/>
      <c r="W20" s="5"/>
    </row>
    <row r="21" spans="1:23" x14ac:dyDescent="0.15">
      <c r="A21" s="1" t="s">
        <v>35</v>
      </c>
      <c r="B21" s="4">
        <v>3.7546782180802644E-2</v>
      </c>
      <c r="C21" s="4">
        <v>0</v>
      </c>
      <c r="D21" s="4">
        <v>0</v>
      </c>
      <c r="E21" s="4">
        <v>1.3541668678135162E-4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2.8477014740660345E-3</v>
      </c>
      <c r="L21" s="4">
        <v>0</v>
      </c>
      <c r="M21" s="4">
        <v>2.1398282013218401E-3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4.2669728542971873E-2</v>
      </c>
      <c r="T21" s="4"/>
      <c r="U21" s="4"/>
      <c r="V21" s="4"/>
      <c r="W21" s="5"/>
    </row>
    <row r="22" spans="1:23" x14ac:dyDescent="0.15">
      <c r="A22" s="1" t="s">
        <v>36</v>
      </c>
      <c r="B22" s="4">
        <v>0.64004535895495362</v>
      </c>
      <c r="C22" s="4">
        <v>0</v>
      </c>
      <c r="D22" s="4">
        <v>3.2796770998825401E-3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1.3903383810491574E-3</v>
      </c>
      <c r="L22" s="4">
        <v>0</v>
      </c>
      <c r="M22" s="4">
        <v>4.7513233262237459E-3</v>
      </c>
      <c r="N22" s="4">
        <v>1.4400027173680008E-3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0.65090670047947707</v>
      </c>
      <c r="T22" s="4"/>
      <c r="U22" s="4"/>
      <c r="V22" s="4"/>
      <c r="W22" s="5"/>
    </row>
    <row r="23" spans="1:23" x14ac:dyDescent="0.15">
      <c r="A23" s="1" t="s">
        <v>37</v>
      </c>
      <c r="B23" s="4">
        <v>2.5932735150300128E-2</v>
      </c>
      <c r="C23" s="4">
        <v>0</v>
      </c>
      <c r="D23" s="4">
        <v>0</v>
      </c>
      <c r="E23" s="4">
        <v>6.7708343390675805E-4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1.4104750630726474E-3</v>
      </c>
      <c r="L23" s="4">
        <v>8.3920316529609042E-6</v>
      </c>
      <c r="M23" s="4">
        <v>4.5399952569471878E-4</v>
      </c>
      <c r="N23" s="4">
        <v>0</v>
      </c>
      <c r="O23" s="4">
        <v>5.2533468324466074E-4</v>
      </c>
      <c r="P23" s="4">
        <v>0</v>
      </c>
      <c r="Q23" s="4">
        <v>0</v>
      </c>
      <c r="R23" s="4">
        <v>0</v>
      </c>
      <c r="S23" s="4">
        <f t="shared" si="1"/>
        <v>2.900801988787188E-2</v>
      </c>
      <c r="T23" s="4"/>
      <c r="U23" s="4"/>
      <c r="V23" s="4"/>
      <c r="W23" s="5"/>
    </row>
    <row r="24" spans="1:23" x14ac:dyDescent="0.15">
      <c r="A24" s="1" t="s">
        <v>38</v>
      </c>
      <c r="B24" s="4">
        <v>7.9548267332208988E-3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2.2759133635850897E-4</v>
      </c>
      <c r="L24" s="4">
        <v>0</v>
      </c>
      <c r="M24" s="4">
        <v>2.0442819234410187E-4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8.3868462619235105E-3</v>
      </c>
      <c r="T24" s="4"/>
      <c r="U24" s="4"/>
      <c r="V24" s="4"/>
      <c r="W24" s="5"/>
    </row>
    <row r="25" spans="1:23" x14ac:dyDescent="0.15">
      <c r="A25" s="1" t="s">
        <v>39</v>
      </c>
      <c r="B25" s="4">
        <v>1.7339241894758037</v>
      </c>
      <c r="C25" s="4">
        <v>6.7765023436431759</v>
      </c>
      <c r="D25" s="4">
        <v>1.9900690204337272</v>
      </c>
      <c r="E25" s="4">
        <v>5.5412508230929081E-2</v>
      </c>
      <c r="F25" s="4">
        <v>2.1574417809606845E-2</v>
      </c>
      <c r="G25" s="4">
        <v>0.30669008949450094</v>
      </c>
      <c r="H25" s="4">
        <v>1.405793068280442</v>
      </c>
      <c r="I25" s="4">
        <v>0</v>
      </c>
      <c r="J25" s="4">
        <v>9.336185170844745</v>
      </c>
      <c r="K25" s="4">
        <v>7.5046896816292341E-3</v>
      </c>
      <c r="L25" s="4">
        <v>9.538334527296506E-4</v>
      </c>
      <c r="M25" s="4">
        <v>3.7022326209688476E-2</v>
      </c>
      <c r="N25" s="4">
        <v>1.0858008916785027</v>
      </c>
      <c r="O25" s="4">
        <v>1.6215779292571795</v>
      </c>
      <c r="P25" s="4">
        <v>0.95829503705607511</v>
      </c>
      <c r="Q25" s="4">
        <v>0</v>
      </c>
      <c r="R25" s="4">
        <v>2.6512144771096717</v>
      </c>
      <c r="S25" s="4">
        <f t="shared" si="1"/>
        <v>27.988519992658404</v>
      </c>
      <c r="T25" s="4"/>
      <c r="U25" s="4"/>
      <c r="V25" s="4"/>
      <c r="W25" s="5"/>
    </row>
    <row r="26" spans="1:23" x14ac:dyDescent="0.15">
      <c r="A26" s="1" t="s">
        <v>40</v>
      </c>
      <c r="B26" s="4">
        <v>1.1566965579115775</v>
      </c>
      <c r="C26" s="4">
        <v>0</v>
      </c>
      <c r="D26" s="4">
        <v>0.25235661239561719</v>
      </c>
      <c r="E26" s="4">
        <v>2.0039997374831993E-3</v>
      </c>
      <c r="F26" s="4">
        <v>3.2505456166474316E-2</v>
      </c>
      <c r="G26" s="4">
        <v>0</v>
      </c>
      <c r="H26" s="4">
        <v>0</v>
      </c>
      <c r="I26" s="4">
        <v>0</v>
      </c>
      <c r="J26" s="4">
        <v>0.42044066003546843</v>
      </c>
      <c r="K26" s="4">
        <v>1.1767080873144925E-2</v>
      </c>
      <c r="L26" s="4">
        <v>6.6893005929398496E-4</v>
      </c>
      <c r="M26" s="4">
        <v>2.3533685629780875E-2</v>
      </c>
      <c r="N26" s="4">
        <v>0.52146177770331226</v>
      </c>
      <c r="O26" s="4">
        <v>0.17153210545277098</v>
      </c>
      <c r="P26" s="4">
        <v>0.12195874774249212</v>
      </c>
      <c r="Q26" s="4">
        <v>0</v>
      </c>
      <c r="R26" s="4">
        <v>0</v>
      </c>
      <c r="S26" s="4">
        <f t="shared" si="1"/>
        <v>2.714925613707416</v>
      </c>
      <c r="T26" s="4"/>
      <c r="U26" s="4"/>
      <c r="V26" s="4"/>
      <c r="W26" s="5"/>
    </row>
    <row r="27" spans="1:23" x14ac:dyDescent="0.15">
      <c r="A27" s="1" t="s">
        <v>41</v>
      </c>
      <c r="B27" s="4">
        <v>1.2269289254722067</v>
      </c>
      <c r="C27" s="4">
        <v>0</v>
      </c>
      <c r="D27" s="4">
        <v>2.0468093191335912E-2</v>
      </c>
      <c r="E27" s="4">
        <v>7.2925754639126313E-6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8.5485483507684087E-3</v>
      </c>
      <c r="L27" s="4">
        <v>6.3730791103645132E-5</v>
      </c>
      <c r="M27" s="4">
        <v>6.4974563074174886E-3</v>
      </c>
      <c r="N27" s="4">
        <v>2.168742864471791E-5</v>
      </c>
      <c r="O27" s="4">
        <v>5.0154121725741738E-5</v>
      </c>
      <c r="P27" s="4">
        <v>0</v>
      </c>
      <c r="Q27" s="4">
        <v>0</v>
      </c>
      <c r="R27" s="4">
        <v>0</v>
      </c>
      <c r="S27" s="4">
        <f t="shared" si="1"/>
        <v>1.2625858882386662</v>
      </c>
      <c r="T27" s="4"/>
      <c r="U27" s="4"/>
      <c r="V27" s="4"/>
      <c r="W27" s="5"/>
    </row>
    <row r="28" spans="1:23" x14ac:dyDescent="0.15">
      <c r="A28" s="1" t="s">
        <v>42</v>
      </c>
      <c r="B28" s="4">
        <v>0.27008925698859304</v>
      </c>
      <c r="C28" s="4">
        <v>0</v>
      </c>
      <c r="D28" s="4">
        <v>0</v>
      </c>
      <c r="E28" s="4">
        <v>2.9170301855651013E-6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2.0487903221573593E-5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0.27011266192200017</v>
      </c>
      <c r="T28" s="4"/>
      <c r="U28" s="4"/>
      <c r="V28" s="4"/>
      <c r="W28" s="5"/>
    </row>
    <row r="29" spans="1:23" x14ac:dyDescent="0.15">
      <c r="A29" s="1" t="s">
        <v>43</v>
      </c>
      <c r="B29" s="4">
        <v>0.23940076594579637</v>
      </c>
      <c r="C29" s="4">
        <v>0</v>
      </c>
      <c r="D29" s="4">
        <v>0</v>
      </c>
      <c r="E29" s="4">
        <v>5.8340603711302026E-6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1.6050808752444223E-3</v>
      </c>
      <c r="L29" s="4">
        <v>0</v>
      </c>
      <c r="M29" s="4">
        <v>1.3369053026795758E-3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0.2423485861840915</v>
      </c>
      <c r="T29" s="4"/>
      <c r="U29" s="4"/>
      <c r="V29" s="4"/>
      <c r="W29" s="5"/>
    </row>
    <row r="30" spans="1:23" x14ac:dyDescent="0.15">
      <c r="A30" s="1" t="s">
        <v>44</v>
      </c>
      <c r="B30" s="4">
        <v>2.0764352148359894E-2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3.1341808979699804E-3</v>
      </c>
      <c r="L30" s="4">
        <v>0</v>
      </c>
      <c r="M30" s="4">
        <v>1.019232493417143E-3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2.4917765539747016E-2</v>
      </c>
      <c r="T30" s="4"/>
      <c r="U30" s="4"/>
      <c r="V30" s="4"/>
      <c r="W30" s="5"/>
    </row>
    <row r="31" spans="1:23" x14ac:dyDescent="0.15">
      <c r="A31" s="1" t="s">
        <v>45</v>
      </c>
      <c r="B31" s="4">
        <v>0.16057412087141629</v>
      </c>
      <c r="C31" s="4">
        <v>1.5327811862472667</v>
      </c>
      <c r="D31" s="4">
        <v>8.8400491945109863E-3</v>
      </c>
      <c r="E31" s="4">
        <v>1.0220068567889137E-2</v>
      </c>
      <c r="F31" s="4">
        <v>0.15965069179109062</v>
      </c>
      <c r="G31" s="4">
        <v>3.4589107837725663E-3</v>
      </c>
      <c r="H31" s="4">
        <v>0</v>
      </c>
      <c r="I31" s="4">
        <v>0</v>
      </c>
      <c r="J31" s="4">
        <v>0</v>
      </c>
      <c r="K31" s="4">
        <v>8.350254716016749E-3</v>
      </c>
      <c r="L31" s="4">
        <v>2.8545069984781514E-4</v>
      </c>
      <c r="M31" s="4">
        <v>8.4259688159236359E-2</v>
      </c>
      <c r="N31" s="4">
        <v>0</v>
      </c>
      <c r="O31" s="4">
        <v>1.6214933998385406E-3</v>
      </c>
      <c r="P31" s="4">
        <v>0</v>
      </c>
      <c r="Q31" s="4">
        <v>0</v>
      </c>
      <c r="R31" s="4">
        <v>9.5072075788773885E-2</v>
      </c>
      <c r="S31" s="4">
        <f t="shared" si="1"/>
        <v>2.0651139902196598</v>
      </c>
      <c r="T31" s="4"/>
      <c r="U31" s="4"/>
      <c r="V31" s="4"/>
      <c r="W31" s="5"/>
    </row>
    <row r="32" spans="1:23" x14ac:dyDescent="0.15">
      <c r="A32" s="1" t="s">
        <v>46</v>
      </c>
      <c r="B32" s="4">
        <v>1.1158478675230454</v>
      </c>
      <c r="C32" s="4">
        <v>1.804166064884833</v>
      </c>
      <c r="D32" s="4">
        <v>1.4802786239218984</v>
      </c>
      <c r="E32" s="4">
        <v>0</v>
      </c>
      <c r="F32" s="4">
        <v>7.1330778456642792</v>
      </c>
      <c r="G32" s="4">
        <v>0.33090246498090886</v>
      </c>
      <c r="H32" s="4">
        <v>0</v>
      </c>
      <c r="I32" s="4">
        <v>0</v>
      </c>
      <c r="J32" s="4">
        <v>0</v>
      </c>
      <c r="K32" s="4">
        <v>1.9812095099593398E-3</v>
      </c>
      <c r="L32" s="4">
        <v>1.5202955893045119E-4</v>
      </c>
      <c r="M32" s="4">
        <v>0.14480459212507898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12.011210698168933</v>
      </c>
      <c r="T32" s="4"/>
      <c r="U32" s="4"/>
      <c r="V32" s="4"/>
      <c r="W32" s="5"/>
    </row>
    <row r="33" spans="1:23" x14ac:dyDescent="0.15">
      <c r="A33" s="1" t="s">
        <v>47</v>
      </c>
      <c r="B33" s="4">
        <v>6.0806878418320609E-2</v>
      </c>
      <c r="C33" s="4">
        <v>0</v>
      </c>
      <c r="D33" s="4">
        <v>0</v>
      </c>
      <c r="E33" s="4">
        <v>0</v>
      </c>
      <c r="F33" s="4">
        <v>6.3284958908180075E-2</v>
      </c>
      <c r="G33" s="4">
        <v>0</v>
      </c>
      <c r="H33" s="4">
        <v>0</v>
      </c>
      <c r="I33" s="4">
        <v>0</v>
      </c>
      <c r="J33" s="4">
        <v>0</v>
      </c>
      <c r="K33" s="4">
        <v>8.3886256319074394E-4</v>
      </c>
      <c r="L33" s="4">
        <v>0</v>
      </c>
      <c r="M33" s="4">
        <v>1.2471759614054883E-3</v>
      </c>
      <c r="N33" s="4">
        <v>6.5741251865494739E-3</v>
      </c>
      <c r="O33" s="4">
        <v>0</v>
      </c>
      <c r="P33" s="4">
        <v>0</v>
      </c>
      <c r="Q33" s="4">
        <v>0</v>
      </c>
      <c r="R33" s="4">
        <v>6.6982598851181602E-2</v>
      </c>
      <c r="S33" s="4">
        <f t="shared" si="1"/>
        <v>0.199734599888828</v>
      </c>
      <c r="T33" s="4"/>
      <c r="U33" s="4"/>
      <c r="V33" s="4"/>
      <c r="W33" s="5"/>
    </row>
    <row r="34" spans="1:23" x14ac:dyDescent="0.15">
      <c r="A34" s="1" t="s">
        <v>48</v>
      </c>
      <c r="B34" s="4">
        <v>0.24935254738828252</v>
      </c>
      <c r="C34" s="4">
        <v>0</v>
      </c>
      <c r="D34" s="4">
        <v>0</v>
      </c>
      <c r="E34" s="4">
        <v>0</v>
      </c>
      <c r="F34" s="4">
        <v>5.7531780825618257E-4</v>
      </c>
      <c r="G34" s="4">
        <v>0</v>
      </c>
      <c r="H34" s="4">
        <v>0</v>
      </c>
      <c r="I34" s="4">
        <v>0</v>
      </c>
      <c r="J34" s="4">
        <v>0</v>
      </c>
      <c r="K34" s="4">
        <v>4.5503340370783209E-3</v>
      </c>
      <c r="L34" s="4">
        <v>1.3378601185879704E-4</v>
      </c>
      <c r="M34" s="4">
        <v>7.3835490230751821E-3</v>
      </c>
      <c r="N34" s="4">
        <v>0</v>
      </c>
      <c r="O34" s="4">
        <v>3.1307192088477993E-6</v>
      </c>
      <c r="P34" s="4">
        <v>0</v>
      </c>
      <c r="Q34" s="4">
        <v>0</v>
      </c>
      <c r="R34" s="4">
        <v>0</v>
      </c>
      <c r="S34" s="4">
        <f t="shared" si="1"/>
        <v>0.26199866498775987</v>
      </c>
      <c r="T34" s="4"/>
      <c r="U34" s="4"/>
      <c r="V34" s="4"/>
      <c r="W34" s="5"/>
    </row>
    <row r="35" spans="1:23" x14ac:dyDescent="0.15">
      <c r="A35" s="1" t="s">
        <v>49</v>
      </c>
      <c r="B35" s="4">
        <v>0.3352244447994519</v>
      </c>
      <c r="C35" s="4">
        <v>0</v>
      </c>
      <c r="D35" s="4">
        <v>0</v>
      </c>
      <c r="E35" s="4">
        <v>1.6548853032865864E-3</v>
      </c>
      <c r="F35" s="4">
        <v>0.19905996165663914</v>
      </c>
      <c r="G35" s="4">
        <v>0</v>
      </c>
      <c r="H35" s="4">
        <v>0</v>
      </c>
      <c r="I35" s="4">
        <v>0</v>
      </c>
      <c r="J35" s="4">
        <v>3.0031475716819184E-4</v>
      </c>
      <c r="K35" s="4">
        <v>9.1030095488105374E-3</v>
      </c>
      <c r="L35" s="4">
        <v>1.9371606398918084E-4</v>
      </c>
      <c r="M35" s="4">
        <v>8.2506129301523415E-3</v>
      </c>
      <c r="N35" s="4">
        <v>1.50808847652894E-4</v>
      </c>
      <c r="O35" s="4">
        <v>0</v>
      </c>
      <c r="P35" s="4">
        <v>0</v>
      </c>
      <c r="Q35" s="4">
        <v>0</v>
      </c>
      <c r="R35" s="4">
        <v>3.8893121913589318E-2</v>
      </c>
      <c r="S35" s="4">
        <f t="shared" si="1"/>
        <v>0.59283087582074012</v>
      </c>
      <c r="T35" s="4"/>
      <c r="U35" s="4"/>
      <c r="V35" s="4"/>
      <c r="W35" s="5"/>
    </row>
    <row r="36" spans="1:23" x14ac:dyDescent="0.15">
      <c r="A36" s="1" t="s">
        <v>50</v>
      </c>
      <c r="B36" s="4">
        <v>0.35077859980222981</v>
      </c>
      <c r="C36" s="4">
        <v>1.5327461630460126</v>
      </c>
      <c r="D36" s="4">
        <v>2.9821366076518167E-3</v>
      </c>
      <c r="E36" s="4">
        <v>4.8267488012525431E-3</v>
      </c>
      <c r="F36" s="4">
        <v>1.0643379452739377E-2</v>
      </c>
      <c r="G36" s="4">
        <v>2.3059405225150441E-3</v>
      </c>
      <c r="H36" s="4">
        <v>0</v>
      </c>
      <c r="I36" s="4">
        <v>0</v>
      </c>
      <c r="J36" s="4">
        <v>6.0062951433638369E-4</v>
      </c>
      <c r="K36" s="4">
        <v>9.3701718068198558E-3</v>
      </c>
      <c r="L36" s="4">
        <v>1.1532962340464024E-4</v>
      </c>
      <c r="M36" s="4">
        <v>1.2092235441617655E-2</v>
      </c>
      <c r="N36" s="4">
        <v>8.1740930030350123E-5</v>
      </c>
      <c r="O36" s="4">
        <v>1.2522876835391197E-5</v>
      </c>
      <c r="P36" s="4">
        <v>0</v>
      </c>
      <c r="Q36" s="4">
        <v>0</v>
      </c>
      <c r="R36" s="4">
        <v>0.19446560956794656</v>
      </c>
      <c r="S36" s="4">
        <f t="shared" si="1"/>
        <v>2.1210212079933921</v>
      </c>
      <c r="T36" s="4"/>
      <c r="U36" s="4"/>
      <c r="V36" s="4"/>
      <c r="W36" s="5"/>
    </row>
    <row r="37" spans="1:23" x14ac:dyDescent="0.15">
      <c r="A37" s="1" t="s">
        <v>51</v>
      </c>
      <c r="B37" s="4">
        <v>0.33959905089398318</v>
      </c>
      <c r="C37" s="4">
        <v>0</v>
      </c>
      <c r="D37" s="4">
        <v>0</v>
      </c>
      <c r="E37" s="4">
        <v>0</v>
      </c>
      <c r="F37" s="4">
        <v>6.0408369866899155E-3</v>
      </c>
      <c r="G37" s="4">
        <v>0</v>
      </c>
      <c r="H37" s="4">
        <v>0</v>
      </c>
      <c r="I37" s="4">
        <v>0</v>
      </c>
      <c r="J37" s="4">
        <v>0</v>
      </c>
      <c r="K37" s="4">
        <v>1.210659469795957E-2</v>
      </c>
      <c r="L37" s="4">
        <v>8.0460123768351967E-3</v>
      </c>
      <c r="M37" s="4">
        <v>7.4313221620155934E-3</v>
      </c>
      <c r="N37" s="4">
        <v>1.9326343921904484E-4</v>
      </c>
      <c r="O37" s="4">
        <v>5.9712207470354077E-3</v>
      </c>
      <c r="P37" s="4">
        <v>0</v>
      </c>
      <c r="Q37" s="4">
        <v>0</v>
      </c>
      <c r="R37" s="4">
        <v>2.8089476937592277E-2</v>
      </c>
      <c r="S37" s="4">
        <f t="shared" si="1"/>
        <v>0.40747777824133019</v>
      </c>
      <c r="T37" s="4"/>
      <c r="U37" s="4"/>
      <c r="V37" s="4"/>
      <c r="W37" s="5"/>
    </row>
    <row r="38" spans="1:23" x14ac:dyDescent="0.15">
      <c r="A38" s="1" t="s">
        <v>52</v>
      </c>
      <c r="B38" s="4">
        <v>0.10239818710162089</v>
      </c>
      <c r="C38" s="4">
        <v>0</v>
      </c>
      <c r="D38" s="4">
        <v>1.4314255716728721E-3</v>
      </c>
      <c r="E38" s="4">
        <v>9.6534976025050903E-4</v>
      </c>
      <c r="F38" s="4">
        <v>5.7531780825618257E-4</v>
      </c>
      <c r="G38" s="4">
        <v>0</v>
      </c>
      <c r="H38" s="4">
        <v>0</v>
      </c>
      <c r="I38" s="4">
        <v>0</v>
      </c>
      <c r="J38" s="4">
        <v>0</v>
      </c>
      <c r="K38" s="4">
        <v>7.5375288636500984E-3</v>
      </c>
      <c r="L38" s="4">
        <v>2.7061261489620312E-5</v>
      </c>
      <c r="M38" s="4">
        <v>3.4035267379826256E-3</v>
      </c>
      <c r="N38" s="4">
        <v>0</v>
      </c>
      <c r="O38" s="4">
        <v>0</v>
      </c>
      <c r="P38" s="4">
        <v>0</v>
      </c>
      <c r="Q38" s="4">
        <v>0</v>
      </c>
      <c r="R38" s="4">
        <v>1.0803644975997036E-2</v>
      </c>
      <c r="S38" s="4">
        <f t="shared" si="1"/>
        <v>0.12714204208091984</v>
      </c>
      <c r="T38" s="4"/>
      <c r="U38" s="4"/>
      <c r="V38" s="4"/>
      <c r="W38" s="5"/>
    </row>
    <row r="39" spans="1:23" x14ac:dyDescent="0.15">
      <c r="A39" s="1" t="s">
        <v>53</v>
      </c>
      <c r="B39" s="4">
        <v>4.8606734383680799E-3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1.3476357370487638E-3</v>
      </c>
      <c r="L39" s="4">
        <v>0</v>
      </c>
      <c r="M39" s="4">
        <v>3.0941152163478419E-4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6.5177206970516276E-3</v>
      </c>
      <c r="T39" s="4"/>
      <c r="U39" s="4"/>
      <c r="V39" s="4"/>
      <c r="W39" s="5"/>
    </row>
    <row r="40" spans="1:23" x14ac:dyDescent="0.15">
      <c r="A40" s="1" t="s">
        <v>54</v>
      </c>
      <c r="B40" s="4">
        <v>4.3584038497367111E-2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2.7879938703917351E-3</v>
      </c>
      <c r="L40" s="4">
        <v>2.7365320607481206E-5</v>
      </c>
      <c r="M40" s="4">
        <v>2.2511854079581991E-3</v>
      </c>
      <c r="N40" s="4">
        <v>0</v>
      </c>
      <c r="O40" s="4">
        <v>0</v>
      </c>
      <c r="P40" s="4">
        <v>0</v>
      </c>
      <c r="Q40" s="4">
        <v>0</v>
      </c>
      <c r="R40" s="4">
        <v>8.6429159807976264E-3</v>
      </c>
      <c r="S40" s="4">
        <f t="shared" si="1"/>
        <v>5.7293499077122147E-2</v>
      </c>
      <c r="T40" s="4"/>
      <c r="U40" s="4"/>
      <c r="V40" s="4"/>
      <c r="W40" s="5"/>
    </row>
    <row r="41" spans="1:23" x14ac:dyDescent="0.15">
      <c r="A41" s="1" t="s">
        <v>55</v>
      </c>
      <c r="B41" s="4">
        <v>1.2961795835648217E-2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4.281971773308881E-4</v>
      </c>
      <c r="L41" s="4">
        <v>0</v>
      </c>
      <c r="M41" s="4">
        <v>3.0353270272372329E-3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1.6425320040216337E-2</v>
      </c>
      <c r="T41" s="4"/>
      <c r="U41" s="4"/>
      <c r="V41" s="4"/>
      <c r="W41" s="5"/>
    </row>
    <row r="42" spans="1:23" x14ac:dyDescent="0.15">
      <c r="A42" s="1" t="s">
        <v>56</v>
      </c>
      <c r="B42" s="4">
        <v>1.7262888358989724E-4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2.4439141700019923E-4</v>
      </c>
      <c r="L42" s="4">
        <v>0</v>
      </c>
      <c r="M42" s="4">
        <v>2.2896452600974028E-4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6.4598482659983681E-4</v>
      </c>
      <c r="T42" s="4"/>
      <c r="U42" s="4"/>
      <c r="V42" s="4"/>
      <c r="W42" s="5"/>
    </row>
    <row r="43" spans="1:23" x14ac:dyDescent="0.15">
      <c r="A43" s="1" t="s">
        <v>57</v>
      </c>
      <c r="B43" s="4">
        <v>95.401894754795393</v>
      </c>
      <c r="C43" s="4">
        <v>0</v>
      </c>
      <c r="D43" s="4">
        <v>7.2012855600855392</v>
      </c>
      <c r="E43" s="4">
        <v>0.13003737563748555</v>
      </c>
      <c r="F43" s="4">
        <v>0</v>
      </c>
      <c r="G43" s="4">
        <v>0.72175938354720903</v>
      </c>
      <c r="H43" s="4">
        <v>0</v>
      </c>
      <c r="I43" s="4">
        <v>0</v>
      </c>
      <c r="J43" s="4">
        <v>0</v>
      </c>
      <c r="K43" s="4">
        <v>7.1120536506043622E-2</v>
      </c>
      <c r="L43" s="4">
        <v>0</v>
      </c>
      <c r="M43" s="4">
        <v>0.43193709394391783</v>
      </c>
      <c r="N43" s="4">
        <v>1.1014646344477035</v>
      </c>
      <c r="O43" s="4">
        <v>0</v>
      </c>
      <c r="P43" s="4">
        <v>1.6973984617311231</v>
      </c>
      <c r="Q43" s="4">
        <v>0</v>
      </c>
      <c r="R43" s="4">
        <v>1.475777903721194</v>
      </c>
      <c r="S43" s="4">
        <f t="shared" si="1"/>
        <v>108.23267570441561</v>
      </c>
      <c r="T43" s="4"/>
      <c r="U43" s="4"/>
      <c r="V43" s="4"/>
      <c r="W43" s="5"/>
    </row>
    <row r="44" spans="1:23" x14ac:dyDescent="0.15">
      <c r="A44" s="1" t="s">
        <v>58</v>
      </c>
      <c r="B44" s="4">
        <v>0.573286990053123</v>
      </c>
      <c r="C44" s="4">
        <v>0.20968556490114959</v>
      </c>
      <c r="D44" s="4">
        <v>0.90600327281833626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1.8031696309638654E-3</v>
      </c>
      <c r="L44" s="4">
        <v>0</v>
      </c>
      <c r="M44" s="4">
        <v>1.2067049343756584E-4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1.6908996678970103</v>
      </c>
      <c r="T44" s="4"/>
      <c r="U44" s="4"/>
      <c r="V44" s="4"/>
      <c r="W44" s="5"/>
    </row>
    <row r="45" spans="1:23" x14ac:dyDescent="0.15">
      <c r="A45" s="1" t="s">
        <v>59</v>
      </c>
      <c r="B45" s="4">
        <v>3.7673145060633816E-2</v>
      </c>
      <c r="C45" s="4">
        <v>0</v>
      </c>
      <c r="D45" s="4">
        <v>0</v>
      </c>
      <c r="E45" s="4">
        <v>1.1153354147131645E-3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4.7639643308129863E-3</v>
      </c>
      <c r="L45" s="4">
        <v>0</v>
      </c>
      <c r="M45" s="4">
        <v>3.171282449843557E-3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4.6723727256003517E-2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0.10983058929363416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0.10983058929363416</v>
      </c>
      <c r="T46" s="4"/>
      <c r="U46" s="4"/>
      <c r="V46" s="4"/>
      <c r="W46" s="5"/>
    </row>
    <row r="47" spans="1:23" x14ac:dyDescent="0.15">
      <c r="A47" s="1" t="s">
        <v>61</v>
      </c>
      <c r="B47" s="4">
        <v>1.1525213757530226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4.1867101417705754</v>
      </c>
      <c r="L47" s="4">
        <v>0.71599046767959929</v>
      </c>
      <c r="M47" s="4">
        <v>4.189340872183382</v>
      </c>
      <c r="N47" s="4">
        <v>0</v>
      </c>
      <c r="O47" s="4">
        <v>4.696291196697195E-3</v>
      </c>
      <c r="P47" s="4">
        <v>0</v>
      </c>
      <c r="Q47" s="4">
        <v>0</v>
      </c>
      <c r="R47" s="4">
        <v>0</v>
      </c>
      <c r="S47" s="4">
        <f t="shared" si="1"/>
        <v>10.249259148583278</v>
      </c>
      <c r="T47" s="4"/>
      <c r="U47" s="4"/>
      <c r="V47" s="4"/>
      <c r="W47" s="5"/>
    </row>
    <row r="48" spans="1:23" x14ac:dyDescent="0.15">
      <c r="A48" s="1" t="s">
        <v>62</v>
      </c>
      <c r="B48" s="4">
        <v>0.29259237769815255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2.6498758212926106</v>
      </c>
      <c r="L48" s="4">
        <v>0</v>
      </c>
      <c r="M48" s="4">
        <v>1.7016006791971492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f t="shared" si="1"/>
        <v>4.6440688781879125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0.40857374050414008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0.40857374050414008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Sheet1</vt:lpstr>
      <vt:lpstr>Beijing</vt:lpstr>
      <vt:lpstr>Tianjin</vt:lpstr>
      <vt:lpstr>Hebei</vt:lpstr>
      <vt:lpstr>Shanxi</vt:lpstr>
      <vt:lpstr>InnerMongolia</vt:lpstr>
      <vt:lpstr>Liaoning</vt:lpstr>
      <vt:lpstr>Jilin</vt:lpstr>
      <vt:lpstr>Heilongjiang</vt:lpstr>
      <vt:lpstr>Shanghai</vt:lpstr>
      <vt:lpstr>Jiangsu</vt:lpstr>
      <vt:lpstr>Zhejiang</vt:lpstr>
      <vt:lpstr>Anhui</vt:lpstr>
      <vt:lpstr>Fujian</vt:lpstr>
      <vt:lpstr>Jiangxi</vt:lpstr>
      <vt:lpstr>Shandong</vt:lpstr>
      <vt:lpstr>Henan</vt:lpstr>
      <vt:lpstr>Hubei</vt:lpstr>
      <vt:lpstr>Hunan</vt:lpstr>
      <vt:lpstr>Guangdong</vt:lpstr>
      <vt:lpstr>Guangxi</vt:lpstr>
      <vt:lpstr>Hainan</vt:lpstr>
      <vt:lpstr>Chongqing</vt:lpstr>
      <vt:lpstr>Sichuan</vt:lpstr>
      <vt:lpstr>Guizhou</vt:lpstr>
      <vt:lpstr>Yunnan</vt:lpstr>
      <vt:lpstr>Shaanxi</vt:lpstr>
      <vt:lpstr>Gansu</vt:lpstr>
      <vt:lpstr>Qinghai</vt:lpstr>
      <vt:lpstr>Ningxia</vt:lpstr>
      <vt:lpstr>Xinjiang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SHAN</dc:creator>
  <cp:lastModifiedBy>Zhifu Mi</cp:lastModifiedBy>
  <dcterms:created xsi:type="dcterms:W3CDTF">2016-04-02T01:47:41Z</dcterms:created>
  <dcterms:modified xsi:type="dcterms:W3CDTF">2017-10-06T17:55:08Z</dcterms:modified>
</cp:coreProperties>
</file>